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G/"/>
    </mc:Choice>
  </mc:AlternateContent>
  <xr:revisionPtr revIDLastSave="0" documentId="8_{634A7922-97CE-4E09-B9F3-E79DB2ACF526}" xr6:coauthVersionLast="47" xr6:coauthVersionMax="47" xr10:uidLastSave="{00000000-0000-0000-0000-000000000000}"/>
  <bookViews>
    <workbookView xWindow="-120" yWindow="-120" windowWidth="29040" windowHeight="15840" tabRatio="760" firstSheet="7" activeTab="7" xr2:uid="{00000000-000D-0000-FFFF-FFFF00000000}"/>
  </bookViews>
  <sheets>
    <sheet name="Table_G.3.1" sheetId="1" r:id="rId1"/>
    <sheet name="Table_G.3.2" sheetId="2" r:id="rId2"/>
    <sheet name="Table_G.3.3" sheetId="3" r:id="rId3"/>
    <sheet name="Table_G.3.4" sheetId="4" r:id="rId4"/>
    <sheet name="Table_G.3.5" sheetId="5" r:id="rId5"/>
    <sheet name="Table_G.3.6" sheetId="6" r:id="rId6"/>
    <sheet name="Table_G.3.7" sheetId="7" r:id="rId7"/>
    <sheet name="Table_G.3.8" sheetId="8" r:id="rId8"/>
  </sheets>
  <externalReferences>
    <externalReference r:id="rId9"/>
    <externalReference r:id="rId10"/>
  </externalReferences>
  <definedNames>
    <definedName name="_xlnm._FilterDatabase" localSheetId="4" hidden="1">'Table_G.3.5'!$A$1:$O$48</definedName>
    <definedName name="_xlnm._FilterDatabase" localSheetId="5" hidden="1">'Table_G.3.6'!$A$1:$A$50</definedName>
    <definedName name="Table_G.3.1">'Table_G.3.1'!$A$1:$D$48</definedName>
    <definedName name="Table_G.3.2">'Table_G.3.2'!$A$1:$D$48</definedName>
    <definedName name="Table_G.3.3">'Table_G.3.3'!$A$1:$D$48</definedName>
    <definedName name="Table_G.3.4">'Table_G.3.4'!$A$1:$D$48</definedName>
    <definedName name="Table_G.3.5">'Table_G.3.5'!$A$1:$O$48</definedName>
    <definedName name="Table_G.3.6">'Table_G.3.6'!$A$1:$O$48</definedName>
    <definedName name="Table_G.3.7">'Table_G.3.7'!$A$1:$O$48</definedName>
    <definedName name="Table_G.3.8">'Table_G.3.8'!$A$1:$O$48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B2" i="8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B2" i="7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B2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B2" i="5"/>
  <c r="F4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" i="4"/>
  <c r="F4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" i="3"/>
  <c r="F4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E47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2" i="4"/>
  <c r="E4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2" i="3"/>
  <c r="E47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" i="2"/>
  <c r="E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" i="1"/>
  <c r="D47" i="2" l="1"/>
  <c r="D47" i="3" l="1"/>
  <c r="B47" i="4"/>
  <c r="C47" i="4"/>
  <c r="D47" i="4"/>
  <c r="B47" i="3"/>
  <c r="C47" i="3"/>
  <c r="B47" i="2" l="1"/>
  <c r="C47" i="2"/>
  <c r="D47" i="1"/>
  <c r="C47" i="1"/>
  <c r="B47" i="1"/>
</calcChain>
</file>

<file path=xl/sharedStrings.xml><?xml version="1.0" encoding="utf-8"?>
<sst xmlns="http://schemas.openxmlformats.org/spreadsheetml/2006/main" count="444" uniqueCount="70">
  <si>
    <t>Établissement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</si>
  <si>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</si>
  <si>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</si>
  <si>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</si>
  <si>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</si>
  <si>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</si>
  <si>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</si>
  <si>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</t>
  </si>
  <si>
    <t>Lakehead University</t>
  </si>
  <si>
    <t>Laurentian University</t>
  </si>
  <si>
    <t>McGill University</t>
  </si>
  <si>
    <t>McMaster University</t>
  </si>
  <si>
    <t>Memorial University of Newfoundland</t>
  </si>
  <si>
    <t>Queen’s University</t>
  </si>
  <si>
    <t>Royal Military College of Canada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</si>
  <si>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</si>
  <si>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</si>
  <si>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</si>
  <si>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</si>
  <si>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</si>
  <si>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</si>
  <si>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</si>
  <si>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</si>
  <si>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</si>
  <si>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</si>
  <si>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</si>
  <si>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</si>
  <si>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</si>
  <si>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</si>
  <si>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Columbia-Okanagan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</si>
  <si>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</si>
  <si>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</si>
  <si>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</si>
  <si>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</si>
  <si>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</si>
  <si>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</si>
  <si>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</si>
  <si>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</si>
  <si>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</si>
  <si>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</si>
  <si>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</si>
  <si>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</si>
  <si>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</si>
  <si>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</si>
  <si>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</si>
  <si>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</si>
  <si>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</si>
  <si>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Nombre total d'inscriptions à temps plein aux cycles supérieurs, par établissement : 2016 à 2020</t>
  </si>
  <si>
    <t>Nombre total d'inscriptions à temps partiel aux cycles supérieurs, par établissement : 2016 à 2020</t>
  </si>
  <si>
    <t>Nombre total de femmes inscrites à temps plein aux cycles supérieurs, par établissement: 2016 à 2020</t>
  </si>
  <si>
    <t>Nombre total de femmes inscrites à temps partiel aux cycles supérieurs, par établissement : 2016 à 2020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</si>
  <si>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</si>
  <si>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</si>
  <si>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</si>
  <si>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</si>
  <si>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</si>
  <si>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</si>
  <si>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</si>
  <si>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</si>
  <si>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</si>
  <si>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</si>
  <si>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</si>
  <si>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</si>
  <si>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</si>
  <si>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</si>
  <si>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</si>
  <si>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>Nombre total d'inscriptions à temps plein aux cycles supérieurs, par établissement et par discipline : 2020</t>
  </si>
  <si>
    <t>Nombre total d'inscriptions à temps partiel aux cycles supérieurs, par établissement et par discipline : 2020</t>
  </si>
  <si>
    <t>Nombre total de femmes inscrites à temps plein aux cycles supérieurs, par établissement et par discipline : 2020</t>
  </si>
  <si>
    <t>Nombre total de femmes inscrites à temps partiel aux cycles supérieurs, par établissement et par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</si>
</sst>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S3">
            <v>481.39969999999994</v>
          </cell>
          <cell r="T3">
            <v>52</v>
          </cell>
          <cell r="U3">
            <v>125.8</v>
          </cell>
          <cell r="V3">
            <v>15.899999999999999</v>
          </cell>
        </row>
        <row r="4">
          <cell r="S4">
            <v>2955.4</v>
          </cell>
          <cell r="T4">
            <v>71.099999999999994</v>
          </cell>
          <cell r="U4">
            <v>856.19999999999993</v>
          </cell>
          <cell r="V4">
            <v>10</v>
          </cell>
        </row>
        <row r="5"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S6">
            <v>576.31999999999994</v>
          </cell>
          <cell r="T6">
            <v>13.66</v>
          </cell>
          <cell r="U6">
            <v>169.67000000000002</v>
          </cell>
          <cell r="V6">
            <v>3.34</v>
          </cell>
        </row>
        <row r="7">
          <cell r="S7">
            <v>1492.9700000000003</v>
          </cell>
          <cell r="T7">
            <v>392.5800000000001</v>
          </cell>
          <cell r="U7">
            <v>380.68999999999994</v>
          </cell>
          <cell r="V7">
            <v>97.240000000000009</v>
          </cell>
        </row>
        <row r="8">
          <cell r="S8">
            <v>1580.2599</v>
          </cell>
          <cell r="T8">
            <v>120.3</v>
          </cell>
          <cell r="U8">
            <v>463.29999999999995</v>
          </cell>
          <cell r="V8">
            <v>43.32</v>
          </cell>
        </row>
        <row r="9">
          <cell r="S9">
            <v>267</v>
          </cell>
          <cell r="T9">
            <v>0</v>
          </cell>
          <cell r="U9">
            <v>48</v>
          </cell>
          <cell r="V9">
            <v>0</v>
          </cell>
        </row>
        <row r="10">
          <cell r="S10">
            <v>128</v>
          </cell>
          <cell r="T10">
            <v>0</v>
          </cell>
          <cell r="U10">
            <v>44</v>
          </cell>
          <cell r="V10">
            <v>0</v>
          </cell>
        </row>
        <row r="11">
          <cell r="S11">
            <v>1095.5999999999999</v>
          </cell>
          <cell r="T11">
            <v>48.599899999999998</v>
          </cell>
          <cell r="U11">
            <v>344.29999999999995</v>
          </cell>
          <cell r="V11">
            <v>18.5</v>
          </cell>
        </row>
        <row r="12">
          <cell r="S12">
            <v>965.33690000000001</v>
          </cell>
          <cell r="T12">
            <v>66.999000000000009</v>
          </cell>
          <cell r="U12">
            <v>271.334</v>
          </cell>
          <cell r="V12">
            <v>12.666</v>
          </cell>
        </row>
        <row r="13">
          <cell r="S13">
            <v>606.95000000000005</v>
          </cell>
          <cell r="T13">
            <v>57.32</v>
          </cell>
          <cell r="U13">
            <v>131.31</v>
          </cell>
          <cell r="V13">
            <v>6.33</v>
          </cell>
        </row>
        <row r="14">
          <cell r="S14">
            <v>563</v>
          </cell>
          <cell r="T14">
            <v>26.75</v>
          </cell>
          <cell r="U14">
            <v>150</v>
          </cell>
          <cell r="V14">
            <v>1.5</v>
          </cell>
        </row>
        <row r="15">
          <cell r="S15">
            <v>84</v>
          </cell>
          <cell r="T15">
            <v>28</v>
          </cell>
          <cell r="U15">
            <v>10</v>
          </cell>
          <cell r="V15">
            <v>4</v>
          </cell>
        </row>
        <row r="16">
          <cell r="S16">
            <v>692.53666666666663</v>
          </cell>
          <cell r="T16">
            <v>17.900000000000002</v>
          </cell>
          <cell r="U16">
            <v>212.40666666666664</v>
          </cell>
          <cell r="V16">
            <v>2.7</v>
          </cell>
        </row>
        <row r="17">
          <cell r="S17">
            <v>7</v>
          </cell>
          <cell r="T17">
            <v>0</v>
          </cell>
          <cell r="U17">
            <v>0</v>
          </cell>
          <cell r="V17">
            <v>0</v>
          </cell>
        </row>
        <row r="18">
          <cell r="S18">
            <v>251</v>
          </cell>
          <cell r="T18">
            <v>0</v>
          </cell>
          <cell r="U18">
            <v>70</v>
          </cell>
          <cell r="V18">
            <v>0</v>
          </cell>
        </row>
        <row r="19"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S20">
            <v>28</v>
          </cell>
          <cell r="T20">
            <v>1</v>
          </cell>
          <cell r="U20">
            <v>10</v>
          </cell>
          <cell r="V20">
            <v>1</v>
          </cell>
        </row>
        <row r="21">
          <cell r="S21">
            <v>733</v>
          </cell>
          <cell r="T21">
            <v>0</v>
          </cell>
          <cell r="U21">
            <v>134</v>
          </cell>
          <cell r="V21">
            <v>0</v>
          </cell>
        </row>
        <row r="22">
          <cell r="S22">
            <v>198.68</v>
          </cell>
          <cell r="T22">
            <v>6.67</v>
          </cell>
          <cell r="U22">
            <v>43.680000000000007</v>
          </cell>
          <cell r="V22">
            <v>0.67</v>
          </cell>
        </row>
        <row r="23">
          <cell r="S23">
            <v>67.02000000000001</v>
          </cell>
          <cell r="T23">
            <v>1.33</v>
          </cell>
          <cell r="U23">
            <v>9.01</v>
          </cell>
          <cell r="V23">
            <v>0</v>
          </cell>
        </row>
        <row r="24">
          <cell r="S24">
            <v>325</v>
          </cell>
          <cell r="T24">
            <v>47</v>
          </cell>
          <cell r="U24">
            <v>59</v>
          </cell>
          <cell r="V24">
            <v>3</v>
          </cell>
        </row>
        <row r="25">
          <cell r="S25">
            <v>60.309999999999995</v>
          </cell>
          <cell r="T25">
            <v>1</v>
          </cell>
          <cell r="U25">
            <v>16.990000000000002</v>
          </cell>
          <cell r="V25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S27">
            <v>550</v>
          </cell>
          <cell r="T27">
            <v>35</v>
          </cell>
          <cell r="U27">
            <v>152</v>
          </cell>
          <cell r="V27">
            <v>6</v>
          </cell>
        </row>
        <row r="28">
          <cell r="S28">
            <v>1613</v>
          </cell>
          <cell r="T28">
            <v>104</v>
          </cell>
          <cell r="U28">
            <v>432</v>
          </cell>
          <cell r="V28">
            <v>30</v>
          </cell>
        </row>
        <row r="29">
          <cell r="S29">
            <v>1116.8997999999999</v>
          </cell>
          <cell r="T29">
            <v>68.199999999999989</v>
          </cell>
          <cell r="U29">
            <v>332.4</v>
          </cell>
          <cell r="V29">
            <v>22.8</v>
          </cell>
        </row>
        <row r="30">
          <cell r="S30">
            <v>285.61</v>
          </cell>
          <cell r="T30">
            <v>9.8000000000000007</v>
          </cell>
          <cell r="U30">
            <v>62.600000000000009</v>
          </cell>
          <cell r="V30">
            <v>1.6</v>
          </cell>
        </row>
        <row r="31">
          <cell r="S31">
            <v>1223.9000000000001</v>
          </cell>
          <cell r="T31">
            <v>321</v>
          </cell>
          <cell r="U31">
            <v>357.8</v>
          </cell>
          <cell r="V31">
            <v>80</v>
          </cell>
        </row>
        <row r="32">
          <cell r="S32">
            <v>386.5</v>
          </cell>
          <cell r="T32">
            <v>22.5</v>
          </cell>
          <cell r="U32">
            <v>110</v>
          </cell>
          <cell r="V32">
            <v>3</v>
          </cell>
        </row>
        <row r="33">
          <cell r="S33">
            <v>513</v>
          </cell>
          <cell r="T33">
            <v>45.5</v>
          </cell>
          <cell r="U33">
            <v>157</v>
          </cell>
          <cell r="V33">
            <v>11</v>
          </cell>
        </row>
        <row r="34">
          <cell r="S34">
            <v>351</v>
          </cell>
          <cell r="T34">
            <v>27.2149</v>
          </cell>
          <cell r="U34">
            <v>59</v>
          </cell>
          <cell r="V34">
            <v>2.31</v>
          </cell>
        </row>
        <row r="35">
          <cell r="S35">
            <v>4</v>
          </cell>
          <cell r="T35">
            <v>0</v>
          </cell>
          <cell r="U35">
            <v>1</v>
          </cell>
          <cell r="V35">
            <v>0</v>
          </cell>
        </row>
        <row r="36">
          <cell r="S36">
            <v>202.33240000000001</v>
          </cell>
          <cell r="T36">
            <v>69.666300000000007</v>
          </cell>
          <cell r="U36">
            <v>47.332699999999996</v>
          </cell>
          <cell r="V36">
            <v>13.666500000000001</v>
          </cell>
        </row>
        <row r="37">
          <cell r="S37">
            <v>886.09929999999997</v>
          </cell>
          <cell r="T37">
            <v>75.799799999999991</v>
          </cell>
          <cell r="U37">
            <v>259</v>
          </cell>
          <cell r="V37">
            <v>21.6</v>
          </cell>
        </row>
        <row r="38">
          <cell r="S38">
            <v>20</v>
          </cell>
          <cell r="T38">
            <v>0</v>
          </cell>
          <cell r="U38">
            <v>7</v>
          </cell>
          <cell r="V38">
            <v>0</v>
          </cell>
        </row>
        <row r="39">
          <cell r="S39">
            <v>205.67000000000002</v>
          </cell>
          <cell r="T39">
            <v>64.679999999999993</v>
          </cell>
          <cell r="U39">
            <v>60.65</v>
          </cell>
          <cell r="V39">
            <v>18.019999999999996</v>
          </cell>
        </row>
        <row r="40">
          <cell r="S40">
            <v>536.29999999999995</v>
          </cell>
          <cell r="T40">
            <v>0</v>
          </cell>
          <cell r="U40">
            <v>126.8</v>
          </cell>
          <cell r="V40">
            <v>0</v>
          </cell>
        </row>
        <row r="41">
          <cell r="S41">
            <v>2213.3998000000001</v>
          </cell>
          <cell r="T41">
            <v>153.1</v>
          </cell>
          <cell r="U41">
            <v>637.29999999999995</v>
          </cell>
          <cell r="V41">
            <v>27.599999999999998</v>
          </cell>
        </row>
        <row r="42">
          <cell r="S42">
            <v>560.32400000000007</v>
          </cell>
          <cell r="T42">
            <v>0</v>
          </cell>
          <cell r="U42">
            <v>142.32999999999998</v>
          </cell>
          <cell r="V42">
            <v>0</v>
          </cell>
        </row>
        <row r="43">
          <cell r="S43">
            <v>1479.2997</v>
          </cell>
          <cell r="T43">
            <v>356.4</v>
          </cell>
          <cell r="U43">
            <v>415</v>
          </cell>
          <cell r="V43">
            <v>96.600000000000009</v>
          </cell>
        </row>
        <row r="44">
          <cell r="S44">
            <v>751.33999999999992</v>
          </cell>
          <cell r="T44">
            <v>43.97</v>
          </cell>
          <cell r="U44">
            <v>206.32999999999998</v>
          </cell>
          <cell r="V44">
            <v>8.66</v>
          </cell>
        </row>
        <row r="45">
          <cell r="S45">
            <v>1761</v>
          </cell>
          <cell r="T45">
            <v>19.5</v>
          </cell>
          <cell r="U45">
            <v>272.66000000000008</v>
          </cell>
          <cell r="V45">
            <v>3.3</v>
          </cell>
        </row>
        <row r="46">
          <cell r="S46">
            <v>480</v>
          </cell>
          <cell r="T46">
            <v>58</v>
          </cell>
          <cell r="U46">
            <v>159</v>
          </cell>
          <cell r="V46">
            <v>13</v>
          </cell>
        </row>
        <row r="48">
          <cell r="S48">
            <v>28298.458166666667</v>
          </cell>
          <cell r="T48">
            <v>2426.5398999999998</v>
          </cell>
          <cell r="U48">
            <v>7546.8933666666662</v>
          </cell>
          <cell r="V48">
            <v>579.32249999999999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B2">
            <v>0</v>
          </cell>
        </row>
      </sheetData>
      <sheetData sheetId="29">
        <row r="2">
          <cell r="B2">
            <v>0</v>
          </cell>
        </row>
      </sheetData>
      <sheetData sheetId="30">
        <row r="2">
          <cell r="B2">
            <v>0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S3">
            <v>17</v>
          </cell>
          <cell r="T3">
            <v>4</v>
          </cell>
          <cell r="U3">
            <v>6</v>
          </cell>
          <cell r="V3">
            <v>3</v>
          </cell>
        </row>
        <row r="4">
          <cell r="S4">
            <v>726.7</v>
          </cell>
          <cell r="T4">
            <v>86</v>
          </cell>
          <cell r="U4">
            <v>215.7</v>
          </cell>
          <cell r="V4">
            <v>21.700000000000003</v>
          </cell>
        </row>
        <row r="5">
          <cell r="S5">
            <v>2819.4</v>
          </cell>
          <cell r="T5">
            <v>75.300000000000011</v>
          </cell>
          <cell r="U5">
            <v>814.30000000000007</v>
          </cell>
          <cell r="V5">
            <v>18.2</v>
          </cell>
        </row>
        <row r="6"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S7">
            <v>554.1</v>
          </cell>
          <cell r="T7">
            <v>5.8999999999999995</v>
          </cell>
          <cell r="U7">
            <v>182.9</v>
          </cell>
          <cell r="V7">
            <v>1</v>
          </cell>
        </row>
        <row r="8">
          <cell r="S8">
            <v>2404</v>
          </cell>
          <cell r="T8">
            <v>409</v>
          </cell>
          <cell r="U8">
            <v>617</v>
          </cell>
          <cell r="V8">
            <v>112</v>
          </cell>
        </row>
        <row r="9">
          <cell r="S9">
            <v>1610.2799999999997</v>
          </cell>
          <cell r="T9">
            <v>120.29999999999998</v>
          </cell>
          <cell r="U9">
            <v>473.28999999999996</v>
          </cell>
          <cell r="V9">
            <v>43.319999999999993</v>
          </cell>
        </row>
        <row r="10">
          <cell r="S10">
            <v>207</v>
          </cell>
          <cell r="T10">
            <v>0</v>
          </cell>
          <cell r="U10">
            <v>51</v>
          </cell>
          <cell r="V10">
            <v>0</v>
          </cell>
        </row>
        <row r="11">
          <cell r="S11">
            <v>65.430000000000007</v>
          </cell>
          <cell r="T11">
            <v>5.3</v>
          </cell>
          <cell r="U11">
            <v>18.100000000000001</v>
          </cell>
          <cell r="V11">
            <v>1.1000000000000001</v>
          </cell>
        </row>
        <row r="12">
          <cell r="S12">
            <v>986.30000000000007</v>
          </cell>
          <cell r="T12">
            <v>51.20000000000001</v>
          </cell>
          <cell r="U12">
            <v>322.60000000000002</v>
          </cell>
          <cell r="V12">
            <v>15.2</v>
          </cell>
        </row>
        <row r="13">
          <cell r="S13">
            <v>907.99333333333334</v>
          </cell>
          <cell r="T13">
            <v>58.000666666666667</v>
          </cell>
          <cell r="U13">
            <v>271.99766666666665</v>
          </cell>
          <cell r="V13">
            <v>11.333333333333334</v>
          </cell>
        </row>
        <row r="14">
          <cell r="S14">
            <v>616.31999999999994</v>
          </cell>
          <cell r="T14">
            <v>54.66</v>
          </cell>
          <cell r="U14">
            <v>125.99</v>
          </cell>
          <cell r="V14">
            <v>8.33</v>
          </cell>
        </row>
        <row r="15">
          <cell r="S15">
            <v>546</v>
          </cell>
          <cell r="T15">
            <v>24</v>
          </cell>
          <cell r="U15">
            <v>149</v>
          </cell>
          <cell r="V15">
            <v>3</v>
          </cell>
        </row>
        <row r="16">
          <cell r="S16">
            <v>93</v>
          </cell>
          <cell r="T16">
            <v>15</v>
          </cell>
          <cell r="U16">
            <v>11</v>
          </cell>
          <cell r="V16">
            <v>3</v>
          </cell>
        </row>
        <row r="17">
          <cell r="S17">
            <v>673</v>
          </cell>
          <cell r="T17">
            <v>19.7</v>
          </cell>
          <cell r="U17">
            <v>198.01</v>
          </cell>
          <cell r="V17">
            <v>4.0999999999999996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S19">
            <v>209.70000000000002</v>
          </cell>
          <cell r="T19">
            <v>0</v>
          </cell>
          <cell r="U19">
            <v>61.1</v>
          </cell>
          <cell r="V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S21">
            <v>33</v>
          </cell>
          <cell r="T21">
            <v>0</v>
          </cell>
          <cell r="U21">
            <v>15.5</v>
          </cell>
          <cell r="V21">
            <v>0</v>
          </cell>
        </row>
        <row r="22">
          <cell r="S22">
            <v>587</v>
          </cell>
          <cell r="T22">
            <v>0</v>
          </cell>
          <cell r="U22">
            <v>122</v>
          </cell>
          <cell r="V22">
            <v>0</v>
          </cell>
        </row>
        <row r="23">
          <cell r="S23">
            <v>183.34</v>
          </cell>
          <cell r="T23">
            <v>6.33</v>
          </cell>
          <cell r="U23">
            <v>45.33</v>
          </cell>
          <cell r="V23">
            <v>0.67</v>
          </cell>
        </row>
        <row r="24">
          <cell r="S24">
            <v>88.34</v>
          </cell>
          <cell r="T24">
            <v>1.6600000000000001</v>
          </cell>
          <cell r="U24">
            <v>16.670000000000002</v>
          </cell>
          <cell r="V24">
            <v>0</v>
          </cell>
        </row>
        <row r="25">
          <cell r="S25">
            <v>397</v>
          </cell>
          <cell r="T25">
            <v>45</v>
          </cell>
          <cell r="U25">
            <v>84</v>
          </cell>
          <cell r="V25">
            <v>4</v>
          </cell>
        </row>
        <row r="26">
          <cell r="S26">
            <v>50</v>
          </cell>
          <cell r="T26">
            <v>1</v>
          </cell>
          <cell r="U26">
            <v>14.33</v>
          </cell>
          <cell r="V26">
            <v>0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S28">
            <v>535</v>
          </cell>
          <cell r="T28">
            <v>35</v>
          </cell>
          <cell r="U28">
            <v>151</v>
          </cell>
          <cell r="V28">
            <v>11</v>
          </cell>
        </row>
        <row r="29">
          <cell r="S29">
            <v>1455.3799999999999</v>
          </cell>
          <cell r="T29">
            <v>109.67400000000001</v>
          </cell>
          <cell r="U29">
            <v>399.27</v>
          </cell>
          <cell r="V29">
            <v>25.673999999999999</v>
          </cell>
        </row>
        <row r="30">
          <cell r="S30">
            <v>1119.1999999999998</v>
          </cell>
          <cell r="T30">
            <v>124.4</v>
          </cell>
          <cell r="U30">
            <v>343.90000000000003</v>
          </cell>
          <cell r="V30">
            <v>37.900000000000006</v>
          </cell>
        </row>
        <row r="31">
          <cell r="S31">
            <v>292.20000000000005</v>
          </cell>
          <cell r="T31">
            <v>29</v>
          </cell>
          <cell r="U31">
            <v>68.600000000000009</v>
          </cell>
          <cell r="V31">
            <v>7.9</v>
          </cell>
        </row>
        <row r="32">
          <cell r="S32">
            <v>1131</v>
          </cell>
          <cell r="T32">
            <v>315</v>
          </cell>
          <cell r="U32">
            <v>333</v>
          </cell>
          <cell r="V32">
            <v>77</v>
          </cell>
        </row>
        <row r="33">
          <cell r="S33">
            <v>304</v>
          </cell>
          <cell r="T33">
            <v>24</v>
          </cell>
          <cell r="U33">
            <v>86</v>
          </cell>
          <cell r="V33">
            <v>3</v>
          </cell>
        </row>
        <row r="34">
          <cell r="S34">
            <v>521.5</v>
          </cell>
          <cell r="T34">
            <v>43.5</v>
          </cell>
          <cell r="U34">
            <v>159</v>
          </cell>
          <cell r="V34">
            <v>8</v>
          </cell>
        </row>
        <row r="35">
          <cell r="S35">
            <v>383.15000000000003</v>
          </cell>
          <cell r="T35">
            <v>12.49</v>
          </cell>
          <cell r="U35">
            <v>99.559999999999988</v>
          </cell>
          <cell r="V35">
            <v>1.76</v>
          </cell>
        </row>
        <row r="36"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S37">
            <v>192.31</v>
          </cell>
          <cell r="T37">
            <v>67.66</v>
          </cell>
          <cell r="U37">
            <v>41.64</v>
          </cell>
          <cell r="V37">
            <v>17</v>
          </cell>
        </row>
        <row r="38">
          <cell r="S38">
            <v>911.9</v>
          </cell>
          <cell r="T38">
            <v>58.5</v>
          </cell>
          <cell r="U38">
            <v>274.29999999999995</v>
          </cell>
          <cell r="V38">
            <v>18.899999999999999</v>
          </cell>
        </row>
        <row r="39">
          <cell r="S39">
            <v>18</v>
          </cell>
          <cell r="T39">
            <v>0</v>
          </cell>
          <cell r="U39">
            <v>6</v>
          </cell>
          <cell r="V39">
            <v>0</v>
          </cell>
        </row>
        <row r="40">
          <cell r="S40">
            <v>219.29999999999995</v>
          </cell>
          <cell r="T40">
            <v>49.66</v>
          </cell>
          <cell r="U40">
            <v>64.990000000000009</v>
          </cell>
          <cell r="V40">
            <v>13.32</v>
          </cell>
        </row>
        <row r="41">
          <cell r="S41">
            <v>518.40000000000009</v>
          </cell>
          <cell r="T41">
            <v>0</v>
          </cell>
          <cell r="U41">
            <v>127.30000000000001</v>
          </cell>
          <cell r="V41">
            <v>0</v>
          </cell>
        </row>
        <row r="42">
          <cell r="S42">
            <v>2322.3999999999996</v>
          </cell>
          <cell r="T42">
            <v>168.50000000000003</v>
          </cell>
          <cell r="U42">
            <v>708.3</v>
          </cell>
          <cell r="V42">
            <v>38.29999999999999</v>
          </cell>
        </row>
        <row r="43">
          <cell r="S43">
            <v>511</v>
          </cell>
          <cell r="T43">
            <v>0</v>
          </cell>
          <cell r="U43">
            <v>165</v>
          </cell>
          <cell r="V43">
            <v>0</v>
          </cell>
        </row>
        <row r="44">
          <cell r="S44">
            <v>1470.5700000000002</v>
          </cell>
          <cell r="T44">
            <v>367.59999999999997</v>
          </cell>
          <cell r="U44">
            <v>423.97</v>
          </cell>
          <cell r="V44">
            <v>101</v>
          </cell>
        </row>
        <row r="45">
          <cell r="S45">
            <v>838</v>
          </cell>
          <cell r="T45">
            <v>42</v>
          </cell>
          <cell r="U45">
            <v>252</v>
          </cell>
          <cell r="V45">
            <v>12</v>
          </cell>
        </row>
        <row r="46">
          <cell r="S46">
            <v>1949.9499999999998</v>
          </cell>
          <cell r="T46">
            <v>17.399999999999999</v>
          </cell>
          <cell r="U46">
            <v>284.65000000000003</v>
          </cell>
          <cell r="V46">
            <v>2.7</v>
          </cell>
        </row>
        <row r="47">
          <cell r="S47">
            <v>198.3</v>
          </cell>
          <cell r="T47">
            <v>27.989999999999995</v>
          </cell>
          <cell r="U47">
            <v>59.64</v>
          </cell>
          <cell r="V47">
            <v>7.33</v>
          </cell>
        </row>
        <row r="49">
          <cell r="S49">
            <v>28666.46333333334</v>
          </cell>
          <cell r="T49">
            <v>2474.724666666667</v>
          </cell>
          <cell r="U49">
            <v>7863.9376666666676</v>
          </cell>
          <cell r="V49">
            <v>632.73733333333337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  <cell r="C3">
            <v>0</v>
          </cell>
          <cell r="D3">
            <v>17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17</v>
          </cell>
        </row>
        <row r="4">
          <cell r="B4">
            <v>23.700000000000003</v>
          </cell>
          <cell r="C4">
            <v>0</v>
          </cell>
          <cell r="D4">
            <v>135.39999999999998</v>
          </cell>
          <cell r="E4">
            <v>0</v>
          </cell>
          <cell r="F4">
            <v>279.29999999999995</v>
          </cell>
          <cell r="G4">
            <v>0</v>
          </cell>
          <cell r="H4">
            <v>68.100000000000009</v>
          </cell>
          <cell r="I4">
            <v>0</v>
          </cell>
          <cell r="J4">
            <v>0</v>
          </cell>
          <cell r="K4">
            <v>0.6</v>
          </cell>
          <cell r="L4">
            <v>84.2</v>
          </cell>
          <cell r="M4">
            <v>0</v>
          </cell>
          <cell r="N4">
            <v>5.0999999999999996</v>
          </cell>
          <cell r="O4">
            <v>130.30000000000001</v>
          </cell>
          <cell r="P4">
            <v>726.7</v>
          </cell>
        </row>
        <row r="5">
          <cell r="B5">
            <v>0</v>
          </cell>
          <cell r="C5">
            <v>0</v>
          </cell>
          <cell r="D5">
            <v>685.8</v>
          </cell>
          <cell r="E5">
            <v>0</v>
          </cell>
          <cell r="F5">
            <v>589</v>
          </cell>
          <cell r="G5">
            <v>0</v>
          </cell>
          <cell r="H5">
            <v>37</v>
          </cell>
          <cell r="I5">
            <v>0</v>
          </cell>
          <cell r="J5">
            <v>240.79999999999998</v>
          </cell>
          <cell r="K5">
            <v>0</v>
          </cell>
          <cell r="L5">
            <v>504.09999999999997</v>
          </cell>
          <cell r="M5">
            <v>0</v>
          </cell>
          <cell r="N5">
            <v>715.30000000000007</v>
          </cell>
          <cell r="O5">
            <v>47.4</v>
          </cell>
          <cell r="P5">
            <v>2819.4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32.9</v>
          </cell>
          <cell r="C7">
            <v>26.900000000000002</v>
          </cell>
          <cell r="D7">
            <v>80</v>
          </cell>
          <cell r="E7">
            <v>227.4</v>
          </cell>
          <cell r="F7">
            <v>71.800000000000011</v>
          </cell>
          <cell r="G7">
            <v>0</v>
          </cell>
          <cell r="H7">
            <v>16.3</v>
          </cell>
          <cell r="I7">
            <v>0</v>
          </cell>
          <cell r="J7">
            <v>46.6</v>
          </cell>
          <cell r="K7">
            <v>11</v>
          </cell>
          <cell r="L7">
            <v>33.700000000000003</v>
          </cell>
          <cell r="M7">
            <v>7.5000000000000009</v>
          </cell>
          <cell r="N7">
            <v>0</v>
          </cell>
          <cell r="O7">
            <v>0</v>
          </cell>
          <cell r="P7">
            <v>554.10000000000014</v>
          </cell>
        </row>
        <row r="8">
          <cell r="B8">
            <v>0</v>
          </cell>
          <cell r="C8">
            <v>0</v>
          </cell>
          <cell r="D8">
            <v>235</v>
          </cell>
          <cell r="E8">
            <v>68</v>
          </cell>
          <cell r="F8">
            <v>170</v>
          </cell>
          <cell r="G8">
            <v>0</v>
          </cell>
          <cell r="H8">
            <v>303</v>
          </cell>
          <cell r="I8">
            <v>0</v>
          </cell>
          <cell r="J8">
            <v>125</v>
          </cell>
          <cell r="K8">
            <v>0</v>
          </cell>
          <cell r="L8">
            <v>182</v>
          </cell>
          <cell r="M8">
            <v>0</v>
          </cell>
          <cell r="N8">
            <v>199</v>
          </cell>
          <cell r="O8">
            <v>1122</v>
          </cell>
          <cell r="P8">
            <v>2404</v>
          </cell>
        </row>
        <row r="9">
          <cell r="B9">
            <v>100.66</v>
          </cell>
          <cell r="C9">
            <v>127.99</v>
          </cell>
          <cell r="D9">
            <v>173.67000000000002</v>
          </cell>
          <cell r="E9">
            <v>242.66000000000003</v>
          </cell>
          <cell r="F9">
            <v>136.99</v>
          </cell>
          <cell r="G9">
            <v>76.34</v>
          </cell>
          <cell r="H9">
            <v>48.33</v>
          </cell>
          <cell r="I9">
            <v>0</v>
          </cell>
          <cell r="J9">
            <v>221.64999999999998</v>
          </cell>
          <cell r="K9">
            <v>30.319999999999997</v>
          </cell>
          <cell r="L9">
            <v>217.67</v>
          </cell>
          <cell r="M9">
            <v>92.34</v>
          </cell>
          <cell r="N9">
            <v>0</v>
          </cell>
          <cell r="O9">
            <v>141.66</v>
          </cell>
          <cell r="P9">
            <v>1610.28</v>
          </cell>
        </row>
        <row r="10">
          <cell r="B10">
            <v>0</v>
          </cell>
          <cell r="C10">
            <v>7</v>
          </cell>
          <cell r="D10">
            <v>37</v>
          </cell>
          <cell r="E10">
            <v>0</v>
          </cell>
          <cell r="F10">
            <v>97</v>
          </cell>
          <cell r="G10">
            <v>0</v>
          </cell>
          <cell r="H10">
            <v>17</v>
          </cell>
          <cell r="I10">
            <v>0</v>
          </cell>
          <cell r="J10">
            <v>0</v>
          </cell>
          <cell r="K10">
            <v>0</v>
          </cell>
          <cell r="L10">
            <v>49</v>
          </cell>
          <cell r="M10">
            <v>0</v>
          </cell>
          <cell r="N10">
            <v>0</v>
          </cell>
          <cell r="O10">
            <v>0</v>
          </cell>
          <cell r="P10">
            <v>207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65.430000000000007</v>
          </cell>
          <cell r="P11">
            <v>65.430000000000007</v>
          </cell>
        </row>
        <row r="12">
          <cell r="B12">
            <v>257.29999999999995</v>
          </cell>
          <cell r="C12">
            <v>95.4</v>
          </cell>
          <cell r="D12">
            <v>92.300000000000011</v>
          </cell>
          <cell r="E12">
            <v>0</v>
          </cell>
          <cell r="F12">
            <v>215.9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58.4</v>
          </cell>
          <cell r="L12">
            <v>182.7</v>
          </cell>
          <cell r="M12">
            <v>81.3</v>
          </cell>
          <cell r="N12">
            <v>0</v>
          </cell>
          <cell r="O12">
            <v>3</v>
          </cell>
          <cell r="P12">
            <v>986.3</v>
          </cell>
        </row>
        <row r="13">
          <cell r="B13">
            <v>64.667000000000002</v>
          </cell>
          <cell r="C13">
            <v>94.998999999999995</v>
          </cell>
          <cell r="D13">
            <v>81.665999999999997</v>
          </cell>
          <cell r="E13">
            <v>53.664999999999992</v>
          </cell>
          <cell r="F13">
            <v>179.99799999999999</v>
          </cell>
          <cell r="G13">
            <v>65.665999999999997</v>
          </cell>
          <cell r="H13">
            <v>0</v>
          </cell>
          <cell r="I13">
            <v>0</v>
          </cell>
          <cell r="J13">
            <v>77.334000000000003</v>
          </cell>
          <cell r="K13">
            <v>57.332000000000001</v>
          </cell>
          <cell r="L13">
            <v>122.334</v>
          </cell>
          <cell r="M13">
            <v>0</v>
          </cell>
          <cell r="N13">
            <v>34.332999999999998</v>
          </cell>
          <cell r="O13">
            <v>75.99933333333334</v>
          </cell>
          <cell r="P13">
            <v>907.99333333333311</v>
          </cell>
        </row>
        <row r="14">
          <cell r="B14">
            <v>0</v>
          </cell>
          <cell r="C14">
            <v>0</v>
          </cell>
          <cell r="D14">
            <v>61.67</v>
          </cell>
          <cell r="E14">
            <v>101</v>
          </cell>
          <cell r="F14">
            <v>50.010000000000005</v>
          </cell>
          <cell r="G14">
            <v>0</v>
          </cell>
          <cell r="H14">
            <v>53.33</v>
          </cell>
          <cell r="I14">
            <v>0</v>
          </cell>
          <cell r="J14">
            <v>0</v>
          </cell>
          <cell r="K14">
            <v>0</v>
          </cell>
          <cell r="L14">
            <v>60.33</v>
          </cell>
          <cell r="M14">
            <v>0</v>
          </cell>
          <cell r="N14">
            <v>49.66</v>
          </cell>
          <cell r="O14">
            <v>240.32</v>
          </cell>
          <cell r="P14">
            <v>616.31999999999994</v>
          </cell>
        </row>
        <row r="15">
          <cell r="B15">
            <v>0</v>
          </cell>
          <cell r="C15">
            <v>70</v>
          </cell>
          <cell r="D15">
            <v>110</v>
          </cell>
          <cell r="E15">
            <v>0</v>
          </cell>
          <cell r="F15">
            <v>142</v>
          </cell>
          <cell r="G15">
            <v>17</v>
          </cell>
          <cell r="H15">
            <v>0</v>
          </cell>
          <cell r="I15">
            <v>25</v>
          </cell>
          <cell r="J15">
            <v>0</v>
          </cell>
          <cell r="K15">
            <v>0</v>
          </cell>
          <cell r="L15">
            <v>143</v>
          </cell>
          <cell r="M15">
            <v>33</v>
          </cell>
          <cell r="N15">
            <v>0</v>
          </cell>
          <cell r="O15">
            <v>6</v>
          </cell>
          <cell r="P15">
            <v>546</v>
          </cell>
        </row>
        <row r="16">
          <cell r="B16">
            <v>0</v>
          </cell>
          <cell r="C16">
            <v>15</v>
          </cell>
          <cell r="D16">
            <v>19</v>
          </cell>
          <cell r="E16">
            <v>0</v>
          </cell>
          <cell r="F16">
            <v>34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</v>
          </cell>
          <cell r="M16">
            <v>0</v>
          </cell>
          <cell r="N16">
            <v>0</v>
          </cell>
          <cell r="O16">
            <v>15</v>
          </cell>
          <cell r="P16">
            <v>93</v>
          </cell>
        </row>
        <row r="17">
          <cell r="B17">
            <v>54.26</v>
          </cell>
          <cell r="C17">
            <v>34</v>
          </cell>
          <cell r="D17">
            <v>118.29</v>
          </cell>
          <cell r="E17">
            <v>70.67</v>
          </cell>
          <cell r="F17">
            <v>117.74000000000001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111.63</v>
          </cell>
          <cell r="M17">
            <v>0</v>
          </cell>
          <cell r="N17">
            <v>0</v>
          </cell>
          <cell r="O17">
            <v>166.41</v>
          </cell>
          <cell r="P17">
            <v>673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6.3</v>
          </cell>
          <cell r="I19">
            <v>0</v>
          </cell>
          <cell r="J19">
            <v>0</v>
          </cell>
          <cell r="K19">
            <v>0</v>
          </cell>
          <cell r="L19">
            <v>79</v>
          </cell>
          <cell r="M19">
            <v>0</v>
          </cell>
          <cell r="N19">
            <v>0</v>
          </cell>
          <cell r="O19">
            <v>124.4</v>
          </cell>
          <cell r="P19">
            <v>209.7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33</v>
          </cell>
          <cell r="P21">
            <v>33</v>
          </cell>
        </row>
        <row r="22">
          <cell r="B22">
            <v>0</v>
          </cell>
          <cell r="C22">
            <v>37</v>
          </cell>
          <cell r="D22">
            <v>126</v>
          </cell>
          <cell r="E22">
            <v>0</v>
          </cell>
          <cell r="F22">
            <v>120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119</v>
          </cell>
          <cell r="M22">
            <v>0</v>
          </cell>
          <cell r="N22">
            <v>0</v>
          </cell>
          <cell r="O22">
            <v>185</v>
          </cell>
          <cell r="P22">
            <v>587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13.67</v>
          </cell>
          <cell r="I23">
            <v>20.34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149.32999999999998</v>
          </cell>
          <cell r="P23">
            <v>183.33999999999997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88.34</v>
          </cell>
          <cell r="P24">
            <v>88.34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166</v>
          </cell>
          <cell r="G25">
            <v>0</v>
          </cell>
          <cell r="H25">
            <v>0</v>
          </cell>
          <cell r="I25">
            <v>0</v>
          </cell>
          <cell r="J25">
            <v>84</v>
          </cell>
          <cell r="K25">
            <v>53</v>
          </cell>
          <cell r="L25">
            <v>24</v>
          </cell>
          <cell r="M25">
            <v>0</v>
          </cell>
          <cell r="N25">
            <v>0</v>
          </cell>
          <cell r="O25">
            <v>70</v>
          </cell>
          <cell r="P25">
            <v>397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50</v>
          </cell>
          <cell r="P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81</v>
          </cell>
          <cell r="D28">
            <v>83</v>
          </cell>
          <cell r="E28">
            <v>0</v>
          </cell>
          <cell r="F28">
            <v>133</v>
          </cell>
          <cell r="G28">
            <v>0</v>
          </cell>
          <cell r="H28">
            <v>38</v>
          </cell>
          <cell r="I28">
            <v>0</v>
          </cell>
          <cell r="J28">
            <v>0</v>
          </cell>
          <cell r="K28">
            <v>72</v>
          </cell>
          <cell r="L28">
            <v>116</v>
          </cell>
          <cell r="M28">
            <v>9</v>
          </cell>
          <cell r="N28">
            <v>0</v>
          </cell>
          <cell r="O28">
            <v>3</v>
          </cell>
          <cell r="P28">
            <v>535</v>
          </cell>
        </row>
        <row r="29">
          <cell r="B29">
            <v>0</v>
          </cell>
          <cell r="C29">
            <v>183.51999999999998</v>
          </cell>
          <cell r="D29">
            <v>352.33000000000004</v>
          </cell>
          <cell r="E29">
            <v>103.97999999999999</v>
          </cell>
          <cell r="F29">
            <v>284.68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97.949999999999989</v>
          </cell>
          <cell r="L29">
            <v>324.29999999999995</v>
          </cell>
          <cell r="M29">
            <v>35.959999999999994</v>
          </cell>
          <cell r="N29">
            <v>0</v>
          </cell>
          <cell r="O29">
            <v>72.66</v>
          </cell>
          <cell r="P29">
            <v>1455.38</v>
          </cell>
        </row>
        <row r="30">
          <cell r="B30">
            <v>110.3</v>
          </cell>
          <cell r="C30">
            <v>89.4</v>
          </cell>
          <cell r="D30">
            <v>197</v>
          </cell>
          <cell r="E30">
            <v>0</v>
          </cell>
          <cell r="F30">
            <v>303.89999999999998</v>
          </cell>
          <cell r="G30">
            <v>0</v>
          </cell>
          <cell r="H30">
            <v>33.6</v>
          </cell>
          <cell r="I30">
            <v>3.7</v>
          </cell>
          <cell r="J30">
            <v>0</v>
          </cell>
          <cell r="K30">
            <v>73.7</v>
          </cell>
          <cell r="L30">
            <v>167.6</v>
          </cell>
          <cell r="M30">
            <v>104</v>
          </cell>
          <cell r="N30">
            <v>10</v>
          </cell>
          <cell r="O30">
            <v>26</v>
          </cell>
          <cell r="P30">
            <v>1119.2</v>
          </cell>
        </row>
        <row r="31">
          <cell r="B31">
            <v>0</v>
          </cell>
          <cell r="C31">
            <v>0</v>
          </cell>
          <cell r="D31">
            <v>97.9</v>
          </cell>
          <cell r="E31">
            <v>0</v>
          </cell>
          <cell r="F31">
            <v>93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91.6</v>
          </cell>
          <cell r="M31">
            <v>0</v>
          </cell>
          <cell r="N31">
            <v>0</v>
          </cell>
          <cell r="O31">
            <v>9.6999999999999993</v>
          </cell>
          <cell r="P31">
            <v>292.2</v>
          </cell>
        </row>
        <row r="32">
          <cell r="B32">
            <v>98</v>
          </cell>
          <cell r="C32">
            <v>377</v>
          </cell>
          <cell r="D32">
            <v>155</v>
          </cell>
          <cell r="E32">
            <v>0</v>
          </cell>
          <cell r="F32">
            <v>273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164</v>
          </cell>
          <cell r="M32">
            <v>0</v>
          </cell>
          <cell r="N32">
            <v>0</v>
          </cell>
          <cell r="O32">
            <v>64</v>
          </cell>
          <cell r="P32">
            <v>1131</v>
          </cell>
        </row>
        <row r="33">
          <cell r="B33">
            <v>53</v>
          </cell>
          <cell r="C33">
            <v>0</v>
          </cell>
          <cell r="D33">
            <v>0</v>
          </cell>
          <cell r="E33">
            <v>70</v>
          </cell>
          <cell r="F33">
            <v>0</v>
          </cell>
          <cell r="G33">
            <v>0</v>
          </cell>
          <cell r="H33">
            <v>95</v>
          </cell>
          <cell r="I33">
            <v>0</v>
          </cell>
          <cell r="J33">
            <v>0</v>
          </cell>
          <cell r="K33">
            <v>0</v>
          </cell>
          <cell r="L33">
            <v>86</v>
          </cell>
          <cell r="M33">
            <v>0</v>
          </cell>
          <cell r="N33">
            <v>0</v>
          </cell>
          <cell r="O33">
            <v>0</v>
          </cell>
          <cell r="P33">
            <v>304</v>
          </cell>
        </row>
        <row r="34">
          <cell r="B34">
            <v>105</v>
          </cell>
          <cell r="C34">
            <v>0</v>
          </cell>
          <cell r="D34">
            <v>132</v>
          </cell>
          <cell r="E34">
            <v>0</v>
          </cell>
          <cell r="F34">
            <v>181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103.5</v>
          </cell>
          <cell r="M34">
            <v>0</v>
          </cell>
          <cell r="N34">
            <v>0</v>
          </cell>
          <cell r="O34">
            <v>0</v>
          </cell>
          <cell r="P34">
            <v>521.5</v>
          </cell>
        </row>
        <row r="35">
          <cell r="B35">
            <v>0</v>
          </cell>
          <cell r="C35">
            <v>53.3</v>
          </cell>
          <cell r="D35">
            <v>45.999999999999993</v>
          </cell>
          <cell r="E35">
            <v>0</v>
          </cell>
          <cell r="F35">
            <v>106.28999999999999</v>
          </cell>
          <cell r="G35">
            <v>0</v>
          </cell>
          <cell r="H35">
            <v>17.3</v>
          </cell>
          <cell r="I35">
            <v>0</v>
          </cell>
          <cell r="J35">
            <v>0</v>
          </cell>
          <cell r="K35">
            <v>0</v>
          </cell>
          <cell r="L35">
            <v>78.63</v>
          </cell>
          <cell r="M35">
            <v>0</v>
          </cell>
          <cell r="N35">
            <v>0</v>
          </cell>
          <cell r="O35">
            <v>81.63</v>
          </cell>
          <cell r="P35">
            <v>383.15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64.97999999999999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86.33</v>
          </cell>
          <cell r="M37">
            <v>0</v>
          </cell>
          <cell r="N37">
            <v>0</v>
          </cell>
          <cell r="O37">
            <v>41</v>
          </cell>
          <cell r="P37">
            <v>192.31</v>
          </cell>
        </row>
        <row r="38">
          <cell r="B38">
            <v>70.699999999999989</v>
          </cell>
          <cell r="C38">
            <v>95.1</v>
          </cell>
          <cell r="D38">
            <v>196.60000000000002</v>
          </cell>
          <cell r="E38">
            <v>0</v>
          </cell>
          <cell r="F38">
            <v>286.5</v>
          </cell>
          <cell r="G38">
            <v>0</v>
          </cell>
          <cell r="H38">
            <v>46.4</v>
          </cell>
          <cell r="I38">
            <v>0</v>
          </cell>
          <cell r="J38">
            <v>12.7</v>
          </cell>
          <cell r="K38">
            <v>2.6</v>
          </cell>
          <cell r="L38">
            <v>153.9</v>
          </cell>
          <cell r="M38">
            <v>0</v>
          </cell>
          <cell r="N38">
            <v>0</v>
          </cell>
          <cell r="O38">
            <v>47.400000000000006</v>
          </cell>
          <cell r="P38">
            <v>911.9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18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56.68</v>
          </cell>
          <cell r="I40">
            <v>0</v>
          </cell>
          <cell r="J40">
            <v>59.330000000000005</v>
          </cell>
          <cell r="K40">
            <v>0</v>
          </cell>
          <cell r="L40">
            <v>0</v>
          </cell>
          <cell r="M40">
            <v>0</v>
          </cell>
          <cell r="N40">
            <v>40.299999999999997</v>
          </cell>
          <cell r="O40">
            <v>62.99</v>
          </cell>
          <cell r="P40">
            <v>219.3</v>
          </cell>
        </row>
        <row r="41">
          <cell r="B41">
            <v>98.300000000000011</v>
          </cell>
          <cell r="C41">
            <v>78</v>
          </cell>
          <cell r="D41">
            <v>127.60000000000001</v>
          </cell>
          <cell r="E41">
            <v>0</v>
          </cell>
          <cell r="F41">
            <v>97.5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117</v>
          </cell>
          <cell r="M41">
            <v>0</v>
          </cell>
          <cell r="N41">
            <v>0</v>
          </cell>
          <cell r="O41">
            <v>0</v>
          </cell>
          <cell r="P41">
            <v>518.40000000000009</v>
          </cell>
        </row>
        <row r="42">
          <cell r="B42">
            <v>321.10000000000002</v>
          </cell>
          <cell r="C42">
            <v>221.6</v>
          </cell>
          <cell r="D42">
            <v>329.6</v>
          </cell>
          <cell r="E42">
            <v>0</v>
          </cell>
          <cell r="F42">
            <v>559.70000000000005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95.6</v>
          </cell>
          <cell r="L42">
            <v>579.5</v>
          </cell>
          <cell r="M42">
            <v>0</v>
          </cell>
          <cell r="N42">
            <v>0</v>
          </cell>
          <cell r="O42">
            <v>215.3</v>
          </cell>
          <cell r="P42">
            <v>2322.4</v>
          </cell>
        </row>
        <row r="43">
          <cell r="B43">
            <v>0</v>
          </cell>
          <cell r="C43">
            <v>0</v>
          </cell>
          <cell r="D43">
            <v>70</v>
          </cell>
          <cell r="E43">
            <v>78</v>
          </cell>
          <cell r="F43">
            <v>208</v>
          </cell>
          <cell r="G43">
            <v>0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147</v>
          </cell>
          <cell r="M43">
            <v>0</v>
          </cell>
          <cell r="N43">
            <v>0</v>
          </cell>
          <cell r="O43">
            <v>6</v>
          </cell>
          <cell r="P43">
            <v>511</v>
          </cell>
        </row>
        <row r="44">
          <cell r="B44">
            <v>0</v>
          </cell>
          <cell r="C44">
            <v>176.3</v>
          </cell>
          <cell r="D44">
            <v>167.5</v>
          </cell>
          <cell r="E44">
            <v>0</v>
          </cell>
          <cell r="F44">
            <v>526.70000000000005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287.17</v>
          </cell>
          <cell r="M44">
            <v>0</v>
          </cell>
          <cell r="N44">
            <v>158.89999999999998</v>
          </cell>
          <cell r="O44">
            <v>154</v>
          </cell>
          <cell r="P44">
            <v>1470.5700000000002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838</v>
          </cell>
          <cell r="P45">
            <v>838</v>
          </cell>
        </row>
        <row r="46">
          <cell r="B46">
            <v>0</v>
          </cell>
          <cell r="C46">
            <v>0</v>
          </cell>
          <cell r="D46">
            <v>220.31</v>
          </cell>
          <cell r="E46">
            <v>0</v>
          </cell>
          <cell r="F46">
            <v>600.33000000000004</v>
          </cell>
          <cell r="G46">
            <v>0</v>
          </cell>
          <cell r="H46">
            <v>50.330000000000005</v>
          </cell>
          <cell r="I46">
            <v>0</v>
          </cell>
          <cell r="J46">
            <v>240.99999999999997</v>
          </cell>
          <cell r="K46">
            <v>28.33</v>
          </cell>
          <cell r="L46">
            <v>788.99</v>
          </cell>
          <cell r="M46">
            <v>0</v>
          </cell>
          <cell r="N46">
            <v>0</v>
          </cell>
          <cell r="O46">
            <v>20.659999999999997</v>
          </cell>
          <cell r="P46">
            <v>1949.95</v>
          </cell>
        </row>
        <row r="47">
          <cell r="B47">
            <v>0</v>
          </cell>
          <cell r="C47">
            <v>0</v>
          </cell>
          <cell r="D47">
            <v>59.010000000000005</v>
          </cell>
          <cell r="E47">
            <v>0</v>
          </cell>
          <cell r="F47">
            <v>72.63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66.66</v>
          </cell>
          <cell r="M47">
            <v>0</v>
          </cell>
          <cell r="N47">
            <v>0</v>
          </cell>
          <cell r="O47">
            <v>0</v>
          </cell>
          <cell r="P47">
            <v>198.29999999999998</v>
          </cell>
        </row>
        <row r="48">
          <cell r="B48">
            <v>1389.8869999999997</v>
          </cell>
          <cell r="C48">
            <v>1863.5089999999996</v>
          </cell>
          <cell r="D48">
            <v>4206.6459999999997</v>
          </cell>
          <cell r="E48">
            <v>1015.3749999999999</v>
          </cell>
          <cell r="F48">
            <v>6160.9479999999994</v>
          </cell>
          <cell r="G48">
            <v>159.006</v>
          </cell>
          <cell r="H48">
            <v>920.3399999999998</v>
          </cell>
          <cell r="I48">
            <v>49.040000000000006</v>
          </cell>
          <cell r="J48">
            <v>1108.414</v>
          </cell>
          <cell r="K48">
            <v>580.83199999999999</v>
          </cell>
          <cell r="L48">
            <v>5280.8439999999991</v>
          </cell>
          <cell r="M48">
            <v>363.09999999999997</v>
          </cell>
          <cell r="N48">
            <v>1212.5929999999998</v>
          </cell>
          <cell r="O48">
            <v>4355.9293333333335</v>
          </cell>
          <cell r="P48">
            <v>28666.463333333326</v>
          </cell>
        </row>
      </sheetData>
      <sheetData sheetId="29">
        <row r="3">
          <cell r="B3">
            <v>0</v>
          </cell>
          <cell r="C3">
            <v>0</v>
          </cell>
          <cell r="D3">
            <v>4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4</v>
          </cell>
        </row>
        <row r="4">
          <cell r="B4">
            <v>2.7</v>
          </cell>
          <cell r="C4">
            <v>0</v>
          </cell>
          <cell r="D4">
            <v>19.8</v>
          </cell>
          <cell r="E4">
            <v>0</v>
          </cell>
          <cell r="F4">
            <v>37.699999999999996</v>
          </cell>
          <cell r="G4">
            <v>0</v>
          </cell>
          <cell r="H4">
            <v>6.8999999999999995</v>
          </cell>
          <cell r="I4">
            <v>0</v>
          </cell>
          <cell r="J4">
            <v>0</v>
          </cell>
          <cell r="K4">
            <v>0.3</v>
          </cell>
          <cell r="L4">
            <v>6.7</v>
          </cell>
          <cell r="M4">
            <v>0</v>
          </cell>
          <cell r="N4">
            <v>1.3</v>
          </cell>
          <cell r="O4">
            <v>10.6</v>
          </cell>
          <cell r="P4">
            <v>85.999999999999986</v>
          </cell>
        </row>
        <row r="5">
          <cell r="B5">
            <v>0</v>
          </cell>
          <cell r="C5">
            <v>0</v>
          </cell>
          <cell r="D5">
            <v>22.700000000000003</v>
          </cell>
          <cell r="E5">
            <v>0</v>
          </cell>
          <cell r="F5">
            <v>9.3000000000000007</v>
          </cell>
          <cell r="G5">
            <v>0</v>
          </cell>
          <cell r="H5">
            <v>1</v>
          </cell>
          <cell r="I5">
            <v>0</v>
          </cell>
          <cell r="J5">
            <v>3</v>
          </cell>
          <cell r="K5">
            <v>0</v>
          </cell>
          <cell r="L5">
            <v>5.7</v>
          </cell>
          <cell r="M5">
            <v>0</v>
          </cell>
          <cell r="N5">
            <v>26.900000000000002</v>
          </cell>
          <cell r="O5">
            <v>6.7</v>
          </cell>
          <cell r="P5">
            <v>75.300000000000011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1.3</v>
          </cell>
          <cell r="D7">
            <v>2</v>
          </cell>
          <cell r="E7">
            <v>0</v>
          </cell>
          <cell r="F7">
            <v>0.3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0.3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5.8999999999999995</v>
          </cell>
        </row>
        <row r="8">
          <cell r="B8">
            <v>0</v>
          </cell>
          <cell r="C8">
            <v>0</v>
          </cell>
          <cell r="D8">
            <v>101</v>
          </cell>
          <cell r="E8">
            <v>15</v>
          </cell>
          <cell r="F8">
            <v>21</v>
          </cell>
          <cell r="G8">
            <v>0</v>
          </cell>
          <cell r="H8">
            <v>57</v>
          </cell>
          <cell r="I8">
            <v>0</v>
          </cell>
          <cell r="J8">
            <v>19</v>
          </cell>
          <cell r="K8">
            <v>0</v>
          </cell>
          <cell r="L8">
            <v>15</v>
          </cell>
          <cell r="M8">
            <v>0</v>
          </cell>
          <cell r="N8">
            <v>55</v>
          </cell>
          <cell r="O8">
            <v>126</v>
          </cell>
          <cell r="P8">
            <v>409</v>
          </cell>
        </row>
        <row r="9">
          <cell r="B9">
            <v>1.6600000000000001</v>
          </cell>
          <cell r="C9">
            <v>4.33</v>
          </cell>
          <cell r="D9">
            <v>21.67</v>
          </cell>
          <cell r="E9">
            <v>9.66</v>
          </cell>
          <cell r="F9">
            <v>2.3200000000000003</v>
          </cell>
          <cell r="G9">
            <v>0.66</v>
          </cell>
          <cell r="H9">
            <v>10.33</v>
          </cell>
          <cell r="I9">
            <v>0</v>
          </cell>
          <cell r="J9">
            <v>38.67</v>
          </cell>
          <cell r="K9">
            <v>0</v>
          </cell>
          <cell r="L9">
            <v>11.67</v>
          </cell>
          <cell r="M9">
            <v>0.33</v>
          </cell>
          <cell r="N9">
            <v>0</v>
          </cell>
          <cell r="O9">
            <v>19</v>
          </cell>
          <cell r="P9">
            <v>120.30000000000001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5.3</v>
          </cell>
          <cell r="P11">
            <v>5.3</v>
          </cell>
        </row>
        <row r="12">
          <cell r="B12">
            <v>8.3000000000000007</v>
          </cell>
          <cell r="C12">
            <v>3.3</v>
          </cell>
          <cell r="D12">
            <v>8.9</v>
          </cell>
          <cell r="E12">
            <v>0</v>
          </cell>
          <cell r="F12">
            <v>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0.3</v>
          </cell>
          <cell r="L12">
            <v>6.4</v>
          </cell>
          <cell r="M12">
            <v>4</v>
          </cell>
          <cell r="N12">
            <v>0</v>
          </cell>
          <cell r="O12">
            <v>11</v>
          </cell>
          <cell r="P12">
            <v>51.2</v>
          </cell>
        </row>
        <row r="13">
          <cell r="B13">
            <v>0.66700000000000004</v>
          </cell>
          <cell r="C13">
            <v>1</v>
          </cell>
          <cell r="D13">
            <v>8.3330000000000002</v>
          </cell>
          <cell r="E13">
            <v>6.9990000000000006</v>
          </cell>
          <cell r="F13">
            <v>8.6669999999999998</v>
          </cell>
          <cell r="G13">
            <v>1.333</v>
          </cell>
          <cell r="H13">
            <v>0</v>
          </cell>
          <cell r="I13">
            <v>0</v>
          </cell>
          <cell r="J13">
            <v>5</v>
          </cell>
          <cell r="K13">
            <v>2</v>
          </cell>
          <cell r="L13">
            <v>7.3339999999999996</v>
          </cell>
          <cell r="M13">
            <v>0</v>
          </cell>
          <cell r="N13">
            <v>3</v>
          </cell>
          <cell r="O13">
            <v>13.667666666666667</v>
          </cell>
          <cell r="P13">
            <v>58.000666666666667</v>
          </cell>
        </row>
        <row r="14">
          <cell r="B14">
            <v>0</v>
          </cell>
          <cell r="C14">
            <v>0</v>
          </cell>
          <cell r="D14">
            <v>7.33</v>
          </cell>
          <cell r="E14">
            <v>4.33</v>
          </cell>
          <cell r="F14">
            <v>7.34</v>
          </cell>
          <cell r="G14">
            <v>0</v>
          </cell>
          <cell r="H14">
            <v>0.33</v>
          </cell>
          <cell r="I14">
            <v>0</v>
          </cell>
          <cell r="J14">
            <v>0</v>
          </cell>
          <cell r="K14">
            <v>0</v>
          </cell>
          <cell r="L14">
            <v>6.67</v>
          </cell>
          <cell r="M14">
            <v>0</v>
          </cell>
          <cell r="N14">
            <v>0</v>
          </cell>
          <cell r="O14">
            <v>28.660000000000004</v>
          </cell>
          <cell r="P14">
            <v>54.660000000000004</v>
          </cell>
        </row>
        <row r="15">
          <cell r="B15">
            <v>0</v>
          </cell>
          <cell r="C15">
            <v>2</v>
          </cell>
          <cell r="D15">
            <v>8</v>
          </cell>
          <cell r="E15">
            <v>0</v>
          </cell>
          <cell r="F15">
            <v>7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5</v>
          </cell>
          <cell r="M15">
            <v>1</v>
          </cell>
          <cell r="N15">
            <v>0</v>
          </cell>
          <cell r="O15">
            <v>0</v>
          </cell>
          <cell r="P15">
            <v>24</v>
          </cell>
        </row>
        <row r="16">
          <cell r="B16">
            <v>0</v>
          </cell>
          <cell r="C16">
            <v>4</v>
          </cell>
          <cell r="D16">
            <v>1</v>
          </cell>
          <cell r="E16">
            <v>0</v>
          </cell>
          <cell r="F16">
            <v>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2</v>
          </cell>
          <cell r="P16">
            <v>15</v>
          </cell>
        </row>
        <row r="17">
          <cell r="B17">
            <v>0.6</v>
          </cell>
          <cell r="C17">
            <v>0.6</v>
          </cell>
          <cell r="D17">
            <v>2.7</v>
          </cell>
          <cell r="E17">
            <v>0.2</v>
          </cell>
          <cell r="F17">
            <v>11.200000000000001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0</v>
          </cell>
          <cell r="O17">
            <v>2.4000000000000004</v>
          </cell>
          <cell r="P17">
            <v>19.700000000000003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0.33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6</v>
          </cell>
          <cell r="P23">
            <v>6.33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1.6600000000000001</v>
          </cell>
          <cell r="P24">
            <v>1.6600000000000001</v>
          </cell>
        </row>
        <row r="25">
          <cell r="B25">
            <v>4</v>
          </cell>
          <cell r="C25">
            <v>0</v>
          </cell>
          <cell r="D25">
            <v>0</v>
          </cell>
          <cell r="E25">
            <v>0</v>
          </cell>
          <cell r="F25">
            <v>24</v>
          </cell>
          <cell r="G25">
            <v>0</v>
          </cell>
          <cell r="H25">
            <v>0</v>
          </cell>
          <cell r="I25">
            <v>0</v>
          </cell>
          <cell r="J25">
            <v>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</v>
          </cell>
          <cell r="P25">
            <v>45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</v>
          </cell>
          <cell r="P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12</v>
          </cell>
          <cell r="E28">
            <v>0</v>
          </cell>
          <cell r="F28">
            <v>11</v>
          </cell>
          <cell r="G28">
            <v>0</v>
          </cell>
          <cell r="H28">
            <v>1</v>
          </cell>
          <cell r="I28">
            <v>0</v>
          </cell>
          <cell r="J28">
            <v>2</v>
          </cell>
          <cell r="K28">
            <v>0</v>
          </cell>
          <cell r="L28">
            <v>4</v>
          </cell>
          <cell r="M28">
            <v>3</v>
          </cell>
          <cell r="N28">
            <v>0</v>
          </cell>
          <cell r="O28">
            <v>2</v>
          </cell>
          <cell r="P28">
            <v>35</v>
          </cell>
        </row>
        <row r="29">
          <cell r="B29">
            <v>0</v>
          </cell>
          <cell r="C29">
            <v>13</v>
          </cell>
          <cell r="D29">
            <v>50.010000000000005</v>
          </cell>
          <cell r="E29">
            <v>7.0039999999999996</v>
          </cell>
          <cell r="F29">
            <v>11.67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4.66</v>
          </cell>
          <cell r="L29">
            <v>19.66</v>
          </cell>
          <cell r="M29">
            <v>0.67</v>
          </cell>
          <cell r="N29">
            <v>0</v>
          </cell>
          <cell r="O29">
            <v>3</v>
          </cell>
          <cell r="P29">
            <v>109.67400000000001</v>
          </cell>
        </row>
        <row r="30">
          <cell r="B30">
            <v>10.6</v>
          </cell>
          <cell r="C30">
            <v>3.4</v>
          </cell>
          <cell r="D30">
            <v>36</v>
          </cell>
          <cell r="E30">
            <v>0</v>
          </cell>
          <cell r="F30">
            <v>37.599999999999994</v>
          </cell>
          <cell r="G30">
            <v>0</v>
          </cell>
          <cell r="H30">
            <v>1.4</v>
          </cell>
          <cell r="I30">
            <v>1</v>
          </cell>
          <cell r="J30">
            <v>0</v>
          </cell>
          <cell r="K30">
            <v>3.7</v>
          </cell>
          <cell r="L30">
            <v>17.899999999999999</v>
          </cell>
          <cell r="M30">
            <v>12.200000000000001</v>
          </cell>
          <cell r="N30">
            <v>0</v>
          </cell>
          <cell r="O30">
            <v>0.6</v>
          </cell>
          <cell r="P30">
            <v>124.39999999999999</v>
          </cell>
        </row>
        <row r="31">
          <cell r="B31">
            <v>0</v>
          </cell>
          <cell r="C31">
            <v>0</v>
          </cell>
          <cell r="D31">
            <v>6.6</v>
          </cell>
          <cell r="E31">
            <v>0</v>
          </cell>
          <cell r="F31">
            <v>11.700000000000001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6.7</v>
          </cell>
          <cell r="M31">
            <v>0</v>
          </cell>
          <cell r="N31">
            <v>0</v>
          </cell>
          <cell r="O31">
            <v>4</v>
          </cell>
          <cell r="P31">
            <v>29</v>
          </cell>
        </row>
        <row r="32">
          <cell r="B32">
            <v>0</v>
          </cell>
          <cell r="C32">
            <v>136</v>
          </cell>
          <cell r="D32">
            <v>49</v>
          </cell>
          <cell r="E32">
            <v>0</v>
          </cell>
          <cell r="F32">
            <v>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49</v>
          </cell>
          <cell r="M32">
            <v>0</v>
          </cell>
          <cell r="N32">
            <v>0</v>
          </cell>
          <cell r="O32">
            <v>8</v>
          </cell>
          <cell r="P32">
            <v>315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6</v>
          </cell>
          <cell r="F33">
            <v>0</v>
          </cell>
          <cell r="G33">
            <v>0</v>
          </cell>
          <cell r="H33">
            <v>11</v>
          </cell>
          <cell r="I33">
            <v>0</v>
          </cell>
          <cell r="J33">
            <v>0</v>
          </cell>
          <cell r="K33">
            <v>0</v>
          </cell>
          <cell r="L33">
            <v>4</v>
          </cell>
          <cell r="M33">
            <v>0</v>
          </cell>
          <cell r="N33">
            <v>0</v>
          </cell>
          <cell r="O33">
            <v>0</v>
          </cell>
          <cell r="P33">
            <v>24</v>
          </cell>
        </row>
        <row r="34">
          <cell r="B34">
            <v>3.5</v>
          </cell>
          <cell r="C34">
            <v>0</v>
          </cell>
          <cell r="D34">
            <v>18.5</v>
          </cell>
          <cell r="E34">
            <v>0</v>
          </cell>
          <cell r="F34">
            <v>15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6.5</v>
          </cell>
          <cell r="M34">
            <v>0</v>
          </cell>
          <cell r="N34">
            <v>0</v>
          </cell>
          <cell r="O34">
            <v>0</v>
          </cell>
          <cell r="P34">
            <v>43.5</v>
          </cell>
        </row>
        <row r="35">
          <cell r="B35">
            <v>0</v>
          </cell>
          <cell r="C35">
            <v>3.3200000000000003</v>
          </cell>
          <cell r="D35">
            <v>2.98</v>
          </cell>
          <cell r="E35">
            <v>0</v>
          </cell>
          <cell r="F35">
            <v>2.1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2.09</v>
          </cell>
          <cell r="P35">
            <v>12.49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15</v>
          </cell>
          <cell r="M37">
            <v>0</v>
          </cell>
          <cell r="N37">
            <v>0</v>
          </cell>
          <cell r="O37">
            <v>44.66</v>
          </cell>
          <cell r="P37">
            <v>67.66</v>
          </cell>
        </row>
        <row r="38">
          <cell r="B38">
            <v>0.89999999999999991</v>
          </cell>
          <cell r="C38">
            <v>3.3</v>
          </cell>
          <cell r="D38">
            <v>15.6</v>
          </cell>
          <cell r="E38">
            <v>0</v>
          </cell>
          <cell r="F38">
            <v>13.2</v>
          </cell>
          <cell r="G38">
            <v>0</v>
          </cell>
          <cell r="H38">
            <v>5.0999999999999996</v>
          </cell>
          <cell r="I38">
            <v>0</v>
          </cell>
          <cell r="J38">
            <v>0.6</v>
          </cell>
          <cell r="K38">
            <v>0</v>
          </cell>
          <cell r="L38">
            <v>6.3</v>
          </cell>
          <cell r="M38">
            <v>0</v>
          </cell>
          <cell r="N38">
            <v>0</v>
          </cell>
          <cell r="O38">
            <v>13.5</v>
          </cell>
          <cell r="P38">
            <v>58.5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5.66</v>
          </cell>
          <cell r="I40">
            <v>0</v>
          </cell>
          <cell r="J40">
            <v>13.67</v>
          </cell>
          <cell r="K40">
            <v>0</v>
          </cell>
          <cell r="L40">
            <v>0</v>
          </cell>
          <cell r="M40">
            <v>0</v>
          </cell>
          <cell r="N40">
            <v>18</v>
          </cell>
          <cell r="O40">
            <v>12.33</v>
          </cell>
          <cell r="P40">
            <v>49.66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7.3</v>
          </cell>
          <cell r="C42">
            <v>9.4</v>
          </cell>
          <cell r="D42">
            <v>40.4</v>
          </cell>
          <cell r="E42">
            <v>0</v>
          </cell>
          <cell r="F42">
            <v>43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1.7</v>
          </cell>
          <cell r="L42">
            <v>56</v>
          </cell>
          <cell r="M42">
            <v>0</v>
          </cell>
          <cell r="N42">
            <v>0</v>
          </cell>
          <cell r="O42">
            <v>10.7</v>
          </cell>
          <cell r="P42">
            <v>168.5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0</v>
          </cell>
          <cell r="C44">
            <v>27.200000000000003</v>
          </cell>
          <cell r="D44">
            <v>29.4</v>
          </cell>
          <cell r="E44">
            <v>0</v>
          </cell>
          <cell r="F44">
            <v>105.80000000000001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41.8</v>
          </cell>
          <cell r="M44">
            <v>0</v>
          </cell>
          <cell r="N44">
            <v>29.6</v>
          </cell>
          <cell r="O44">
            <v>133.79999999999998</v>
          </cell>
          <cell r="P44">
            <v>367.59999999999997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</v>
          </cell>
          <cell r="P45">
            <v>42</v>
          </cell>
        </row>
        <row r="46">
          <cell r="B46">
            <v>0</v>
          </cell>
          <cell r="C46">
            <v>0</v>
          </cell>
          <cell r="D46">
            <v>2.6999999999999997</v>
          </cell>
          <cell r="E46">
            <v>0</v>
          </cell>
          <cell r="F46">
            <v>6.9</v>
          </cell>
          <cell r="G46">
            <v>0</v>
          </cell>
          <cell r="H46">
            <v>0</v>
          </cell>
          <cell r="I46">
            <v>0</v>
          </cell>
          <cell r="J46">
            <v>3</v>
          </cell>
          <cell r="K46">
            <v>0.9</v>
          </cell>
          <cell r="L46">
            <v>3.9</v>
          </cell>
          <cell r="M46">
            <v>0</v>
          </cell>
          <cell r="N46">
            <v>0</v>
          </cell>
          <cell r="O46">
            <v>0</v>
          </cell>
          <cell r="P46">
            <v>17.399999999999999</v>
          </cell>
        </row>
        <row r="47">
          <cell r="B47">
            <v>0</v>
          </cell>
          <cell r="C47">
            <v>0</v>
          </cell>
          <cell r="D47">
            <v>14</v>
          </cell>
          <cell r="E47">
            <v>0</v>
          </cell>
          <cell r="F47">
            <v>9.33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4.66</v>
          </cell>
          <cell r="M47">
            <v>0</v>
          </cell>
          <cell r="N47">
            <v>0</v>
          </cell>
          <cell r="O47">
            <v>0</v>
          </cell>
          <cell r="P47">
            <v>27.99</v>
          </cell>
        </row>
        <row r="48">
          <cell r="B48">
            <v>43.226999999999997</v>
          </cell>
          <cell r="C48">
            <v>212.15000000000003</v>
          </cell>
          <cell r="D48">
            <v>484.62300000000005</v>
          </cell>
          <cell r="E48">
            <v>49.192999999999998</v>
          </cell>
          <cell r="F48">
            <v>493.12699999999995</v>
          </cell>
          <cell r="G48">
            <v>1.9929999999999999</v>
          </cell>
          <cell r="H48">
            <v>99.72</v>
          </cell>
          <cell r="I48">
            <v>2.33</v>
          </cell>
          <cell r="J48">
            <v>91.94</v>
          </cell>
          <cell r="K48">
            <v>13.860000000000001</v>
          </cell>
          <cell r="L48">
            <v>305.89400000000001</v>
          </cell>
          <cell r="M48">
            <v>21.200000000000003</v>
          </cell>
          <cell r="N48">
            <v>133.80000000000001</v>
          </cell>
          <cell r="O48">
            <v>521.66766666666661</v>
          </cell>
          <cell r="P48">
            <v>2474.7246666666665</v>
          </cell>
        </row>
      </sheetData>
      <sheetData sheetId="30">
        <row r="3">
          <cell r="B3">
            <v>0</v>
          </cell>
          <cell r="C3">
            <v>0</v>
          </cell>
          <cell r="D3">
            <v>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</v>
          </cell>
        </row>
        <row r="4">
          <cell r="B4">
            <v>11.1</v>
          </cell>
          <cell r="C4">
            <v>0</v>
          </cell>
          <cell r="D4">
            <v>34.300000000000004</v>
          </cell>
          <cell r="E4">
            <v>0</v>
          </cell>
          <cell r="F4">
            <v>75.3</v>
          </cell>
          <cell r="G4">
            <v>0</v>
          </cell>
          <cell r="H4">
            <v>27.700000000000003</v>
          </cell>
          <cell r="I4">
            <v>0</v>
          </cell>
          <cell r="J4">
            <v>0</v>
          </cell>
          <cell r="K4">
            <v>0.3</v>
          </cell>
          <cell r="L4">
            <v>11.899999999999999</v>
          </cell>
          <cell r="M4">
            <v>0</v>
          </cell>
          <cell r="N4">
            <v>2.7</v>
          </cell>
          <cell r="O4">
            <v>52.400000000000006</v>
          </cell>
          <cell r="P4">
            <v>215.70000000000002</v>
          </cell>
        </row>
        <row r="5">
          <cell r="B5">
            <v>0</v>
          </cell>
          <cell r="C5">
            <v>0</v>
          </cell>
          <cell r="D5">
            <v>215.2</v>
          </cell>
          <cell r="E5">
            <v>0</v>
          </cell>
          <cell r="F5">
            <v>172.6</v>
          </cell>
          <cell r="G5">
            <v>0</v>
          </cell>
          <cell r="H5">
            <v>17</v>
          </cell>
          <cell r="I5">
            <v>0</v>
          </cell>
          <cell r="J5">
            <v>66.100000000000009</v>
          </cell>
          <cell r="K5">
            <v>0</v>
          </cell>
          <cell r="L5">
            <v>78.400000000000006</v>
          </cell>
          <cell r="M5">
            <v>0</v>
          </cell>
          <cell r="N5">
            <v>256.29999999999995</v>
          </cell>
          <cell r="O5">
            <v>8.6999999999999993</v>
          </cell>
          <cell r="P5">
            <v>814.3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13.2</v>
          </cell>
          <cell r="C7">
            <v>11.3</v>
          </cell>
          <cell r="D7">
            <v>31.7</v>
          </cell>
          <cell r="E7">
            <v>71</v>
          </cell>
          <cell r="F7">
            <v>11.100000000000001</v>
          </cell>
          <cell r="G7">
            <v>0</v>
          </cell>
          <cell r="H7">
            <v>13</v>
          </cell>
          <cell r="I7">
            <v>0</v>
          </cell>
          <cell r="J7">
            <v>16.3</v>
          </cell>
          <cell r="K7">
            <v>3.3000000000000003</v>
          </cell>
          <cell r="L7">
            <v>11</v>
          </cell>
          <cell r="M7">
            <v>1</v>
          </cell>
          <cell r="N7">
            <v>0</v>
          </cell>
          <cell r="O7">
            <v>0</v>
          </cell>
          <cell r="P7">
            <v>182.90000000000003</v>
          </cell>
        </row>
        <row r="8">
          <cell r="B8">
            <v>0</v>
          </cell>
          <cell r="C8">
            <v>0</v>
          </cell>
          <cell r="D8">
            <v>64</v>
          </cell>
          <cell r="E8">
            <v>19</v>
          </cell>
          <cell r="F8">
            <v>38</v>
          </cell>
          <cell r="G8">
            <v>0</v>
          </cell>
          <cell r="H8">
            <v>112</v>
          </cell>
          <cell r="I8">
            <v>0</v>
          </cell>
          <cell r="J8">
            <v>21</v>
          </cell>
          <cell r="K8">
            <v>0</v>
          </cell>
          <cell r="L8">
            <v>24</v>
          </cell>
          <cell r="M8">
            <v>0</v>
          </cell>
          <cell r="N8">
            <v>39</v>
          </cell>
          <cell r="O8">
            <v>300</v>
          </cell>
          <cell r="P8">
            <v>617</v>
          </cell>
        </row>
        <row r="9">
          <cell r="B9">
            <v>44.32</v>
          </cell>
          <cell r="C9">
            <v>55.66</v>
          </cell>
          <cell r="D9">
            <v>59.66</v>
          </cell>
          <cell r="E9">
            <v>64</v>
          </cell>
          <cell r="F9">
            <v>26</v>
          </cell>
          <cell r="G9">
            <v>11</v>
          </cell>
          <cell r="H9">
            <v>13.67</v>
          </cell>
          <cell r="I9">
            <v>0</v>
          </cell>
          <cell r="J9">
            <v>81.66</v>
          </cell>
          <cell r="K9">
            <v>10.66</v>
          </cell>
          <cell r="L9">
            <v>51</v>
          </cell>
          <cell r="M9">
            <v>32.67</v>
          </cell>
          <cell r="N9">
            <v>0</v>
          </cell>
          <cell r="O9">
            <v>22.990000000000002</v>
          </cell>
          <cell r="P9">
            <v>473.29000000000008</v>
          </cell>
        </row>
        <row r="10">
          <cell r="B10">
            <v>0</v>
          </cell>
          <cell r="C10">
            <v>2</v>
          </cell>
          <cell r="D10">
            <v>15</v>
          </cell>
          <cell r="E10">
            <v>0</v>
          </cell>
          <cell r="F10">
            <v>23</v>
          </cell>
          <cell r="G10">
            <v>0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  <cell r="L10">
            <v>5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18.100000000000001</v>
          </cell>
          <cell r="P11">
            <v>18.100000000000001</v>
          </cell>
        </row>
        <row r="12">
          <cell r="B12">
            <v>107.80000000000001</v>
          </cell>
          <cell r="C12">
            <v>37.700000000000003</v>
          </cell>
          <cell r="D12">
            <v>34.5</v>
          </cell>
          <cell r="E12">
            <v>0</v>
          </cell>
          <cell r="F12">
            <v>55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22.3</v>
          </cell>
          <cell r="L12">
            <v>39</v>
          </cell>
          <cell r="M12">
            <v>26</v>
          </cell>
          <cell r="N12">
            <v>0</v>
          </cell>
          <cell r="O12">
            <v>0.3</v>
          </cell>
          <cell r="P12">
            <v>322.60000000000002</v>
          </cell>
        </row>
        <row r="13">
          <cell r="B13">
            <v>33.667000000000002</v>
          </cell>
          <cell r="C13">
            <v>38</v>
          </cell>
          <cell r="D13">
            <v>26</v>
          </cell>
          <cell r="E13">
            <v>15.666</v>
          </cell>
          <cell r="F13">
            <v>44.331999999999994</v>
          </cell>
          <cell r="G13">
            <v>12.333</v>
          </cell>
          <cell r="H13">
            <v>0</v>
          </cell>
          <cell r="I13">
            <v>0</v>
          </cell>
          <cell r="J13">
            <v>7</v>
          </cell>
          <cell r="K13">
            <v>28.333000000000002</v>
          </cell>
          <cell r="L13">
            <v>26.667000000000002</v>
          </cell>
          <cell r="M13">
            <v>0</v>
          </cell>
          <cell r="N13">
            <v>7.3330000000000002</v>
          </cell>
          <cell r="O13">
            <v>32.666666666666671</v>
          </cell>
          <cell r="P13">
            <v>271.99766666666665</v>
          </cell>
        </row>
        <row r="14">
          <cell r="B14">
            <v>0</v>
          </cell>
          <cell r="C14">
            <v>0</v>
          </cell>
          <cell r="D14">
            <v>15.67</v>
          </cell>
          <cell r="E14">
            <v>24</v>
          </cell>
          <cell r="F14">
            <v>6</v>
          </cell>
          <cell r="G14">
            <v>0</v>
          </cell>
          <cell r="H14">
            <v>19</v>
          </cell>
          <cell r="I14">
            <v>0</v>
          </cell>
          <cell r="J14">
            <v>0</v>
          </cell>
          <cell r="K14">
            <v>0</v>
          </cell>
          <cell r="L14">
            <v>7.33</v>
          </cell>
          <cell r="M14">
            <v>0</v>
          </cell>
          <cell r="N14">
            <v>6.66</v>
          </cell>
          <cell r="O14">
            <v>47.33</v>
          </cell>
          <cell r="P14">
            <v>125.99</v>
          </cell>
        </row>
        <row r="15">
          <cell r="B15">
            <v>0</v>
          </cell>
          <cell r="C15">
            <v>34</v>
          </cell>
          <cell r="D15">
            <v>39</v>
          </cell>
          <cell r="E15">
            <v>0</v>
          </cell>
          <cell r="F15">
            <v>34</v>
          </cell>
          <cell r="G15">
            <v>3</v>
          </cell>
          <cell r="H15">
            <v>0</v>
          </cell>
          <cell r="I15">
            <v>7</v>
          </cell>
          <cell r="J15">
            <v>0</v>
          </cell>
          <cell r="K15">
            <v>0</v>
          </cell>
          <cell r="L15">
            <v>25</v>
          </cell>
          <cell r="M15">
            <v>7</v>
          </cell>
          <cell r="N15">
            <v>0</v>
          </cell>
          <cell r="O15">
            <v>0</v>
          </cell>
          <cell r="P15">
            <v>149</v>
          </cell>
        </row>
        <row r="16">
          <cell r="B16">
            <v>0</v>
          </cell>
          <cell r="C16">
            <v>2</v>
          </cell>
          <cell r="D16">
            <v>3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2</v>
          </cell>
          <cell r="P16">
            <v>11</v>
          </cell>
        </row>
        <row r="17">
          <cell r="B17">
            <v>29</v>
          </cell>
          <cell r="C17">
            <v>10.67</v>
          </cell>
          <cell r="D17">
            <v>34.03</v>
          </cell>
          <cell r="E17">
            <v>17.670000000000002</v>
          </cell>
          <cell r="F17">
            <v>39.370000000000005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29.93</v>
          </cell>
          <cell r="M17">
            <v>0</v>
          </cell>
          <cell r="N17">
            <v>0</v>
          </cell>
          <cell r="O17">
            <v>37.340000000000003</v>
          </cell>
          <cell r="P17">
            <v>198.01000000000002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</v>
          </cell>
          <cell r="I19">
            <v>0</v>
          </cell>
          <cell r="J19">
            <v>0</v>
          </cell>
          <cell r="K19">
            <v>0</v>
          </cell>
          <cell r="L19">
            <v>20</v>
          </cell>
          <cell r="M19">
            <v>0</v>
          </cell>
          <cell r="N19">
            <v>0</v>
          </cell>
          <cell r="O19">
            <v>38.1</v>
          </cell>
          <cell r="P19">
            <v>61.1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15.5</v>
          </cell>
          <cell r="P21">
            <v>15.5</v>
          </cell>
        </row>
        <row r="22">
          <cell r="B22">
            <v>0</v>
          </cell>
          <cell r="C22">
            <v>14</v>
          </cell>
          <cell r="D22">
            <v>42</v>
          </cell>
          <cell r="E22">
            <v>0</v>
          </cell>
          <cell r="F22">
            <v>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</v>
          </cell>
          <cell r="M22">
            <v>0</v>
          </cell>
          <cell r="N22">
            <v>0</v>
          </cell>
          <cell r="O22">
            <v>32</v>
          </cell>
          <cell r="P22">
            <v>122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2.33</v>
          </cell>
          <cell r="I23">
            <v>6.34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36.660000000000004</v>
          </cell>
          <cell r="P23">
            <v>45.330000000000005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16.670000000000002</v>
          </cell>
          <cell r="P24">
            <v>16.670000000000002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11</v>
          </cell>
          <cell r="G25">
            <v>0</v>
          </cell>
          <cell r="H25">
            <v>0</v>
          </cell>
          <cell r="I25">
            <v>0</v>
          </cell>
          <cell r="J25">
            <v>37</v>
          </cell>
          <cell r="K25">
            <v>16</v>
          </cell>
          <cell r="L25">
            <v>1</v>
          </cell>
          <cell r="M25">
            <v>0</v>
          </cell>
          <cell r="N25">
            <v>0</v>
          </cell>
          <cell r="O25">
            <v>19</v>
          </cell>
          <cell r="P25">
            <v>84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14.33</v>
          </cell>
          <cell r="P26">
            <v>14.33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29</v>
          </cell>
          <cell r="D28">
            <v>24</v>
          </cell>
          <cell r="E28">
            <v>0</v>
          </cell>
          <cell r="F28">
            <v>24</v>
          </cell>
          <cell r="G28">
            <v>0</v>
          </cell>
          <cell r="H28">
            <v>17</v>
          </cell>
          <cell r="I28">
            <v>0</v>
          </cell>
          <cell r="J28">
            <v>0</v>
          </cell>
          <cell r="K28">
            <v>30</v>
          </cell>
          <cell r="L28">
            <v>23</v>
          </cell>
          <cell r="M28">
            <v>3</v>
          </cell>
          <cell r="N28">
            <v>0</v>
          </cell>
          <cell r="O28">
            <v>1</v>
          </cell>
          <cell r="P28">
            <v>151</v>
          </cell>
        </row>
        <row r="29">
          <cell r="B29">
            <v>0</v>
          </cell>
          <cell r="C29">
            <v>72.959999999999994</v>
          </cell>
          <cell r="D29">
            <v>115.01</v>
          </cell>
          <cell r="E29">
            <v>24.66</v>
          </cell>
          <cell r="F29">
            <v>56.34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33</v>
          </cell>
          <cell r="L29">
            <v>76.31</v>
          </cell>
          <cell r="M29">
            <v>3</v>
          </cell>
          <cell r="N29">
            <v>0</v>
          </cell>
          <cell r="O29">
            <v>17.990000000000002</v>
          </cell>
          <cell r="P29">
            <v>399.27000000000004</v>
          </cell>
        </row>
        <row r="30">
          <cell r="B30">
            <v>49.3</v>
          </cell>
          <cell r="C30">
            <v>36.4</v>
          </cell>
          <cell r="D30">
            <v>65</v>
          </cell>
          <cell r="E30">
            <v>0</v>
          </cell>
          <cell r="F30">
            <v>86.9</v>
          </cell>
          <cell r="G30">
            <v>0</v>
          </cell>
          <cell r="H30">
            <v>15.3</v>
          </cell>
          <cell r="I30">
            <v>2.7</v>
          </cell>
          <cell r="J30">
            <v>0</v>
          </cell>
          <cell r="K30">
            <v>21.7</v>
          </cell>
          <cell r="L30">
            <v>27.3</v>
          </cell>
          <cell r="M30">
            <v>29.3</v>
          </cell>
          <cell r="N30">
            <v>6</v>
          </cell>
          <cell r="O30">
            <v>4</v>
          </cell>
          <cell r="P30">
            <v>343.90000000000003</v>
          </cell>
        </row>
        <row r="31">
          <cell r="B31">
            <v>0</v>
          </cell>
          <cell r="C31">
            <v>0</v>
          </cell>
          <cell r="D31">
            <v>18</v>
          </cell>
          <cell r="E31">
            <v>0</v>
          </cell>
          <cell r="F31">
            <v>20.299999999999997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25.6</v>
          </cell>
          <cell r="M31">
            <v>0</v>
          </cell>
          <cell r="N31">
            <v>0</v>
          </cell>
          <cell r="O31">
            <v>4.7</v>
          </cell>
          <cell r="P31">
            <v>68.599999999999994</v>
          </cell>
        </row>
        <row r="32">
          <cell r="B32">
            <v>43</v>
          </cell>
          <cell r="C32">
            <v>118</v>
          </cell>
          <cell r="D32">
            <v>49</v>
          </cell>
          <cell r="E32">
            <v>0</v>
          </cell>
          <cell r="F32">
            <v>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32</v>
          </cell>
          <cell r="M32">
            <v>0</v>
          </cell>
          <cell r="N32">
            <v>0</v>
          </cell>
          <cell r="O32">
            <v>18</v>
          </cell>
          <cell r="P32">
            <v>333</v>
          </cell>
        </row>
        <row r="33">
          <cell r="B33">
            <v>23</v>
          </cell>
          <cell r="C33">
            <v>0</v>
          </cell>
          <cell r="D33">
            <v>0</v>
          </cell>
          <cell r="E33">
            <v>20</v>
          </cell>
          <cell r="F33">
            <v>0</v>
          </cell>
          <cell r="G33">
            <v>0</v>
          </cell>
          <cell r="H33">
            <v>30</v>
          </cell>
          <cell r="I33">
            <v>0</v>
          </cell>
          <cell r="J33">
            <v>0</v>
          </cell>
          <cell r="K33">
            <v>0</v>
          </cell>
          <cell r="L33">
            <v>13</v>
          </cell>
          <cell r="M33">
            <v>0</v>
          </cell>
          <cell r="N33">
            <v>0</v>
          </cell>
          <cell r="O33">
            <v>0</v>
          </cell>
          <cell r="P33">
            <v>86</v>
          </cell>
        </row>
        <row r="34">
          <cell r="B34">
            <v>37</v>
          </cell>
          <cell r="C34">
            <v>0</v>
          </cell>
          <cell r="D34">
            <v>41</v>
          </cell>
          <cell r="E34">
            <v>0</v>
          </cell>
          <cell r="F34">
            <v>59.5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21.5</v>
          </cell>
          <cell r="M34">
            <v>0</v>
          </cell>
          <cell r="N34">
            <v>0</v>
          </cell>
          <cell r="O34">
            <v>0</v>
          </cell>
          <cell r="P34">
            <v>159</v>
          </cell>
        </row>
        <row r="35">
          <cell r="B35">
            <v>0</v>
          </cell>
          <cell r="C35">
            <v>21.299999999999997</v>
          </cell>
          <cell r="D35">
            <v>10</v>
          </cell>
          <cell r="E35">
            <v>0</v>
          </cell>
          <cell r="F35">
            <v>22</v>
          </cell>
          <cell r="G35">
            <v>0</v>
          </cell>
          <cell r="H35">
            <v>7.3</v>
          </cell>
          <cell r="I35">
            <v>0</v>
          </cell>
          <cell r="J35">
            <v>0</v>
          </cell>
          <cell r="K35">
            <v>0</v>
          </cell>
          <cell r="L35">
            <v>14.67</v>
          </cell>
          <cell r="M35">
            <v>0</v>
          </cell>
          <cell r="N35">
            <v>0</v>
          </cell>
          <cell r="O35">
            <v>24.290000000000003</v>
          </cell>
          <cell r="P35">
            <v>99.56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20.32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10.66</v>
          </cell>
          <cell r="M37">
            <v>0</v>
          </cell>
          <cell r="N37">
            <v>0</v>
          </cell>
          <cell r="O37">
            <v>10.66</v>
          </cell>
          <cell r="P37">
            <v>41.64</v>
          </cell>
        </row>
        <row r="38">
          <cell r="B38">
            <v>42.1</v>
          </cell>
          <cell r="C38">
            <v>33.099999999999994</v>
          </cell>
          <cell r="D38">
            <v>52.6</v>
          </cell>
          <cell r="E38">
            <v>0</v>
          </cell>
          <cell r="F38">
            <v>84.699999999999989</v>
          </cell>
          <cell r="G38">
            <v>0</v>
          </cell>
          <cell r="H38">
            <v>20.200000000000003</v>
          </cell>
          <cell r="I38">
            <v>0</v>
          </cell>
          <cell r="J38">
            <v>3.9000000000000004</v>
          </cell>
          <cell r="K38">
            <v>1.6</v>
          </cell>
          <cell r="L38">
            <v>20.200000000000003</v>
          </cell>
          <cell r="M38">
            <v>0</v>
          </cell>
          <cell r="N38">
            <v>0</v>
          </cell>
          <cell r="O38">
            <v>15.899999999999999</v>
          </cell>
          <cell r="P38">
            <v>274.29999999999995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27.009999999999998</v>
          </cell>
          <cell r="I40">
            <v>0</v>
          </cell>
          <cell r="J40">
            <v>11</v>
          </cell>
          <cell r="K40">
            <v>0</v>
          </cell>
          <cell r="L40">
            <v>0</v>
          </cell>
          <cell r="M40">
            <v>0</v>
          </cell>
          <cell r="N40">
            <v>10.65</v>
          </cell>
          <cell r="O40">
            <v>16.329999999999998</v>
          </cell>
          <cell r="P40">
            <v>64.989999999999995</v>
          </cell>
        </row>
        <row r="41">
          <cell r="B41">
            <v>43</v>
          </cell>
          <cell r="C41">
            <v>29</v>
          </cell>
          <cell r="D41">
            <v>35.599999999999994</v>
          </cell>
          <cell r="E41">
            <v>0</v>
          </cell>
          <cell r="F41">
            <v>7.7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12</v>
          </cell>
          <cell r="M41">
            <v>0</v>
          </cell>
          <cell r="N41">
            <v>0</v>
          </cell>
          <cell r="O41">
            <v>0</v>
          </cell>
          <cell r="P41">
            <v>127.3</v>
          </cell>
        </row>
        <row r="42">
          <cell r="B42">
            <v>159.4</v>
          </cell>
          <cell r="C42">
            <v>97.9</v>
          </cell>
          <cell r="D42">
            <v>121.6</v>
          </cell>
          <cell r="E42">
            <v>0</v>
          </cell>
          <cell r="F42">
            <v>112.6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26.3</v>
          </cell>
          <cell r="L42">
            <v>158.60000000000002</v>
          </cell>
          <cell r="M42">
            <v>0</v>
          </cell>
          <cell r="N42">
            <v>0</v>
          </cell>
          <cell r="O42">
            <v>31.9</v>
          </cell>
          <cell r="P42">
            <v>708.3</v>
          </cell>
        </row>
        <row r="43">
          <cell r="B43">
            <v>0</v>
          </cell>
          <cell r="C43">
            <v>0</v>
          </cell>
          <cell r="D43">
            <v>27</v>
          </cell>
          <cell r="E43">
            <v>36</v>
          </cell>
          <cell r="F43">
            <v>66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33</v>
          </cell>
          <cell r="M43">
            <v>0</v>
          </cell>
          <cell r="N43">
            <v>0</v>
          </cell>
          <cell r="O43">
            <v>2</v>
          </cell>
          <cell r="P43">
            <v>165</v>
          </cell>
        </row>
        <row r="44">
          <cell r="B44">
            <v>0</v>
          </cell>
          <cell r="C44">
            <v>65.599999999999994</v>
          </cell>
          <cell r="D44">
            <v>54.7</v>
          </cell>
          <cell r="E44">
            <v>0</v>
          </cell>
          <cell r="F44">
            <v>144.4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52.269999999999996</v>
          </cell>
          <cell r="M44">
            <v>0</v>
          </cell>
          <cell r="N44">
            <v>44.3</v>
          </cell>
          <cell r="O44">
            <v>62.7</v>
          </cell>
          <cell r="P44">
            <v>423.96999999999997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252</v>
          </cell>
          <cell r="P45">
            <v>252</v>
          </cell>
        </row>
        <row r="46">
          <cell r="B46">
            <v>0</v>
          </cell>
          <cell r="C46">
            <v>0</v>
          </cell>
          <cell r="D46">
            <v>39</v>
          </cell>
          <cell r="E46">
            <v>0</v>
          </cell>
          <cell r="F46">
            <v>160.66000000000003</v>
          </cell>
          <cell r="G46">
            <v>0</v>
          </cell>
          <cell r="H46">
            <v>23</v>
          </cell>
          <cell r="I46">
            <v>0</v>
          </cell>
          <cell r="J46">
            <v>17</v>
          </cell>
          <cell r="K46">
            <v>12</v>
          </cell>
          <cell r="L46">
            <v>30.66</v>
          </cell>
          <cell r="M46">
            <v>0</v>
          </cell>
          <cell r="N46">
            <v>0</v>
          </cell>
          <cell r="O46">
            <v>2.33</v>
          </cell>
          <cell r="P46">
            <v>284.65000000000003</v>
          </cell>
        </row>
        <row r="47">
          <cell r="B47">
            <v>0</v>
          </cell>
          <cell r="C47">
            <v>0</v>
          </cell>
          <cell r="D47">
            <v>22.34</v>
          </cell>
          <cell r="E47">
            <v>0</v>
          </cell>
          <cell r="F47">
            <v>20.97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16.329999999999998</v>
          </cell>
          <cell r="M47">
            <v>0</v>
          </cell>
          <cell r="N47">
            <v>0</v>
          </cell>
          <cell r="O47">
            <v>0</v>
          </cell>
          <cell r="P47">
            <v>59.64</v>
          </cell>
        </row>
        <row r="48">
          <cell r="B48">
            <v>635.88700000000006</v>
          </cell>
          <cell r="C48">
            <v>708.58999999999992</v>
          </cell>
          <cell r="D48">
            <v>1294.9099999999999</v>
          </cell>
          <cell r="E48">
            <v>291.99599999999998</v>
          </cell>
          <cell r="F48">
            <v>1515.0920000000001</v>
          </cell>
          <cell r="G48">
            <v>26.332999999999998</v>
          </cell>
          <cell r="H48">
            <v>360.51</v>
          </cell>
          <cell r="I48">
            <v>16.04</v>
          </cell>
          <cell r="J48">
            <v>260.96000000000004</v>
          </cell>
          <cell r="K48">
            <v>205.49299999999999</v>
          </cell>
          <cell r="L48">
            <v>915.32700000000011</v>
          </cell>
          <cell r="M48">
            <v>101.97</v>
          </cell>
          <cell r="N48">
            <v>372.94299999999998</v>
          </cell>
          <cell r="O48">
            <v>1157.8866666666668</v>
          </cell>
          <cell r="P48">
            <v>7863.9376666666685</v>
          </cell>
        </row>
      </sheetData>
      <sheetData sheetId="31">
        <row r="3">
          <cell r="B3">
            <v>0</v>
          </cell>
          <cell r="C3">
            <v>0</v>
          </cell>
          <cell r="D3">
            <v>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3</v>
          </cell>
        </row>
        <row r="4">
          <cell r="B4">
            <v>1.7</v>
          </cell>
          <cell r="C4">
            <v>0</v>
          </cell>
          <cell r="D4">
            <v>7.7</v>
          </cell>
          <cell r="E4">
            <v>0</v>
          </cell>
          <cell r="F4">
            <v>5.6999999999999993</v>
          </cell>
          <cell r="G4">
            <v>0</v>
          </cell>
          <cell r="H4">
            <v>2.2999999999999998</v>
          </cell>
          <cell r="I4">
            <v>0</v>
          </cell>
          <cell r="J4">
            <v>0</v>
          </cell>
          <cell r="K4">
            <v>0</v>
          </cell>
          <cell r="L4">
            <v>1.7</v>
          </cell>
          <cell r="M4">
            <v>0</v>
          </cell>
          <cell r="N4">
            <v>1.3</v>
          </cell>
          <cell r="O4">
            <v>1.3</v>
          </cell>
          <cell r="P4">
            <v>21.7</v>
          </cell>
        </row>
        <row r="5"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0.7</v>
          </cell>
          <cell r="G5">
            <v>0</v>
          </cell>
          <cell r="H5">
            <v>1</v>
          </cell>
          <cell r="I5">
            <v>0</v>
          </cell>
          <cell r="J5">
            <v>2</v>
          </cell>
          <cell r="K5">
            <v>0</v>
          </cell>
          <cell r="L5">
            <v>1</v>
          </cell>
          <cell r="M5">
            <v>0</v>
          </cell>
          <cell r="N5">
            <v>7.5</v>
          </cell>
          <cell r="O5">
            <v>1</v>
          </cell>
          <cell r="P5">
            <v>18.2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</v>
          </cell>
        </row>
        <row r="8">
          <cell r="B8">
            <v>0</v>
          </cell>
          <cell r="C8">
            <v>0</v>
          </cell>
          <cell r="D8">
            <v>33</v>
          </cell>
          <cell r="E8">
            <v>3</v>
          </cell>
          <cell r="F8">
            <v>5</v>
          </cell>
          <cell r="G8">
            <v>0</v>
          </cell>
          <cell r="H8">
            <v>20</v>
          </cell>
          <cell r="I8">
            <v>0</v>
          </cell>
          <cell r="J8">
            <v>3</v>
          </cell>
          <cell r="K8">
            <v>0</v>
          </cell>
          <cell r="L8">
            <v>1</v>
          </cell>
          <cell r="M8">
            <v>0</v>
          </cell>
          <cell r="N8">
            <v>7</v>
          </cell>
          <cell r="O8">
            <v>40</v>
          </cell>
          <cell r="P8">
            <v>112</v>
          </cell>
        </row>
        <row r="9">
          <cell r="B9">
            <v>1.33</v>
          </cell>
          <cell r="C9">
            <v>1.33</v>
          </cell>
          <cell r="D9">
            <v>7</v>
          </cell>
          <cell r="E9">
            <v>3.33</v>
          </cell>
          <cell r="F9">
            <v>0.66</v>
          </cell>
          <cell r="G9">
            <v>0.33</v>
          </cell>
          <cell r="H9">
            <v>2.67</v>
          </cell>
          <cell r="I9">
            <v>0</v>
          </cell>
          <cell r="J9">
            <v>20.67</v>
          </cell>
          <cell r="K9">
            <v>0</v>
          </cell>
          <cell r="L9">
            <v>3.67</v>
          </cell>
          <cell r="M9">
            <v>0.33</v>
          </cell>
          <cell r="N9">
            <v>0</v>
          </cell>
          <cell r="O9">
            <v>2</v>
          </cell>
          <cell r="P9">
            <v>43.32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1.1000000000000001</v>
          </cell>
          <cell r="P11">
            <v>1.1000000000000001</v>
          </cell>
        </row>
        <row r="12">
          <cell r="B12">
            <v>4.3000000000000007</v>
          </cell>
          <cell r="C12">
            <v>1</v>
          </cell>
          <cell r="D12">
            <v>2.5999999999999996</v>
          </cell>
          <cell r="E12">
            <v>0</v>
          </cell>
          <cell r="F12">
            <v>2.5999999999999996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2.7</v>
          </cell>
          <cell r="M12">
            <v>0</v>
          </cell>
          <cell r="N12">
            <v>0</v>
          </cell>
          <cell r="O12">
            <v>2</v>
          </cell>
          <cell r="P12">
            <v>15.2</v>
          </cell>
        </row>
        <row r="13">
          <cell r="B13">
            <v>0.66700000000000004</v>
          </cell>
          <cell r="C13">
            <v>0</v>
          </cell>
          <cell r="D13">
            <v>0.33300000000000002</v>
          </cell>
          <cell r="E13">
            <v>0</v>
          </cell>
          <cell r="F13">
            <v>3.3330000000000002</v>
          </cell>
          <cell r="G13">
            <v>0.33300000000000002</v>
          </cell>
          <cell r="H13">
            <v>0</v>
          </cell>
          <cell r="I13">
            <v>0</v>
          </cell>
          <cell r="J13">
            <v>0.66700000000000004</v>
          </cell>
          <cell r="K13">
            <v>1</v>
          </cell>
          <cell r="L13">
            <v>1.333</v>
          </cell>
          <cell r="M13">
            <v>0</v>
          </cell>
          <cell r="N13">
            <v>1</v>
          </cell>
          <cell r="O13">
            <v>2.6673333333333336</v>
          </cell>
          <cell r="P13">
            <v>11.333333333333334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0.67</v>
          </cell>
          <cell r="M14">
            <v>0</v>
          </cell>
          <cell r="N14">
            <v>0</v>
          </cell>
          <cell r="O14">
            <v>5.66</v>
          </cell>
          <cell r="P14">
            <v>8.33</v>
          </cell>
        </row>
        <row r="15">
          <cell r="B15">
            <v>0</v>
          </cell>
          <cell r="C15">
            <v>0</v>
          </cell>
          <cell r="D15">
            <v>1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3</v>
          </cell>
        </row>
        <row r="17">
          <cell r="B17">
            <v>0.3</v>
          </cell>
          <cell r="C17">
            <v>0.5</v>
          </cell>
          <cell r="D17">
            <v>0.6</v>
          </cell>
          <cell r="E17">
            <v>0.1</v>
          </cell>
          <cell r="F17">
            <v>1.7999999999999998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0.5</v>
          </cell>
          <cell r="M17">
            <v>0</v>
          </cell>
          <cell r="N17">
            <v>0</v>
          </cell>
          <cell r="O17">
            <v>0.30000000000000004</v>
          </cell>
          <cell r="P17">
            <v>4.0999999999999996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0.67</v>
          </cell>
          <cell r="P23">
            <v>0.67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5</v>
          </cell>
          <cell r="E28">
            <v>0</v>
          </cell>
          <cell r="F28">
            <v>1</v>
          </cell>
          <cell r="G28">
            <v>0</v>
          </cell>
          <cell r="H28">
            <v>1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11</v>
          </cell>
        </row>
        <row r="29">
          <cell r="B29">
            <v>0</v>
          </cell>
          <cell r="C29">
            <v>4</v>
          </cell>
          <cell r="D29">
            <v>13.67</v>
          </cell>
          <cell r="E29">
            <v>1.3340000000000001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3.67</v>
          </cell>
          <cell r="M29">
            <v>0</v>
          </cell>
          <cell r="N29">
            <v>0</v>
          </cell>
          <cell r="O29">
            <v>1</v>
          </cell>
          <cell r="P29">
            <v>25.673999999999999</v>
          </cell>
        </row>
        <row r="30">
          <cell r="B30">
            <v>5.3</v>
          </cell>
          <cell r="C30">
            <v>1.4</v>
          </cell>
          <cell r="D30">
            <v>14.3</v>
          </cell>
          <cell r="E30">
            <v>0</v>
          </cell>
          <cell r="F30">
            <v>12.7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1.3</v>
          </cell>
          <cell r="M30">
            <v>1.9</v>
          </cell>
          <cell r="N30">
            <v>0</v>
          </cell>
          <cell r="O30">
            <v>0</v>
          </cell>
          <cell r="P30">
            <v>37.9</v>
          </cell>
        </row>
        <row r="31">
          <cell r="B31">
            <v>0</v>
          </cell>
          <cell r="C31">
            <v>0</v>
          </cell>
          <cell r="D31">
            <v>1.6</v>
          </cell>
          <cell r="E31">
            <v>0</v>
          </cell>
          <cell r="F31">
            <v>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2.2999999999999998</v>
          </cell>
          <cell r="M31">
            <v>0</v>
          </cell>
          <cell r="N31">
            <v>0</v>
          </cell>
          <cell r="O31">
            <v>1</v>
          </cell>
          <cell r="P31">
            <v>7.8999999999999995</v>
          </cell>
        </row>
        <row r="32">
          <cell r="B32">
            <v>0</v>
          </cell>
          <cell r="C32">
            <v>34</v>
          </cell>
          <cell r="D32">
            <v>13</v>
          </cell>
          <cell r="E32">
            <v>0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</v>
          </cell>
          <cell r="M32">
            <v>0</v>
          </cell>
          <cell r="N32">
            <v>0</v>
          </cell>
          <cell r="O32">
            <v>1</v>
          </cell>
          <cell r="P32">
            <v>77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</row>
        <row r="34">
          <cell r="B34">
            <v>0.5</v>
          </cell>
          <cell r="C34">
            <v>0</v>
          </cell>
          <cell r="D34">
            <v>6.5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8</v>
          </cell>
        </row>
        <row r="35">
          <cell r="B35">
            <v>0</v>
          </cell>
          <cell r="C35">
            <v>0.88</v>
          </cell>
          <cell r="D35">
            <v>0.22</v>
          </cell>
          <cell r="E35">
            <v>0</v>
          </cell>
          <cell r="F35">
            <v>0.33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0.33</v>
          </cell>
          <cell r="P35">
            <v>1.7600000000000002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0</v>
          </cell>
          <cell r="N37">
            <v>0</v>
          </cell>
          <cell r="O37">
            <v>13</v>
          </cell>
          <cell r="P37">
            <v>17</v>
          </cell>
        </row>
        <row r="38">
          <cell r="B38">
            <v>0.89999999999999991</v>
          </cell>
          <cell r="C38">
            <v>2.7</v>
          </cell>
          <cell r="D38">
            <v>4.8</v>
          </cell>
          <cell r="E38">
            <v>0</v>
          </cell>
          <cell r="F38">
            <v>3.5999999999999996</v>
          </cell>
          <cell r="G38">
            <v>0</v>
          </cell>
          <cell r="H38">
            <v>4.1999999999999993</v>
          </cell>
          <cell r="I38">
            <v>0</v>
          </cell>
          <cell r="J38">
            <v>0</v>
          </cell>
          <cell r="K38">
            <v>0</v>
          </cell>
          <cell r="L38">
            <v>0.6</v>
          </cell>
          <cell r="M38">
            <v>0</v>
          </cell>
          <cell r="N38">
            <v>0</v>
          </cell>
          <cell r="O38">
            <v>2.1</v>
          </cell>
          <cell r="P38">
            <v>18.900000000000002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2.66</v>
          </cell>
          <cell r="I40">
            <v>0</v>
          </cell>
          <cell r="J40">
            <v>1.6600000000000001</v>
          </cell>
          <cell r="K40">
            <v>0</v>
          </cell>
          <cell r="L40">
            <v>0</v>
          </cell>
          <cell r="M40">
            <v>0</v>
          </cell>
          <cell r="N40">
            <v>6.33</v>
          </cell>
          <cell r="O40">
            <v>2.67</v>
          </cell>
          <cell r="P40">
            <v>13.32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2.2999999999999998</v>
          </cell>
          <cell r="C42">
            <v>3.7</v>
          </cell>
          <cell r="D42">
            <v>10.7</v>
          </cell>
          <cell r="E42">
            <v>0</v>
          </cell>
          <cell r="F42">
            <v>8.3000000000000007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12</v>
          </cell>
          <cell r="M42">
            <v>0</v>
          </cell>
          <cell r="N42">
            <v>0</v>
          </cell>
          <cell r="O42">
            <v>0.3</v>
          </cell>
          <cell r="P42">
            <v>38.299999999999997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0</v>
          </cell>
          <cell r="C44">
            <v>5</v>
          </cell>
          <cell r="D44">
            <v>9</v>
          </cell>
          <cell r="E44">
            <v>0</v>
          </cell>
          <cell r="F44">
            <v>30.4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9.3000000000000007</v>
          </cell>
          <cell r="M44">
            <v>0</v>
          </cell>
          <cell r="N44">
            <v>8</v>
          </cell>
          <cell r="O44">
            <v>39.299999999999997</v>
          </cell>
          <cell r="P44">
            <v>101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</v>
          </cell>
          <cell r="P45">
            <v>12</v>
          </cell>
        </row>
        <row r="46">
          <cell r="B46">
            <v>0</v>
          </cell>
          <cell r="C46">
            <v>0</v>
          </cell>
          <cell r="D46">
            <v>0.3</v>
          </cell>
          <cell r="E46">
            <v>0</v>
          </cell>
          <cell r="F46">
            <v>0.89999999999999991</v>
          </cell>
          <cell r="G46">
            <v>0</v>
          </cell>
          <cell r="H46">
            <v>0</v>
          </cell>
          <cell r="I46">
            <v>0</v>
          </cell>
          <cell r="J46">
            <v>0.6</v>
          </cell>
          <cell r="K46">
            <v>0</v>
          </cell>
          <cell r="L46">
            <v>0.9</v>
          </cell>
          <cell r="M46">
            <v>0</v>
          </cell>
          <cell r="N46">
            <v>0</v>
          </cell>
          <cell r="O46">
            <v>0</v>
          </cell>
          <cell r="P46">
            <v>2.6999999999999997</v>
          </cell>
        </row>
        <row r="47">
          <cell r="B47">
            <v>0</v>
          </cell>
          <cell r="C47">
            <v>0</v>
          </cell>
          <cell r="D47">
            <v>3</v>
          </cell>
          <cell r="E47">
            <v>0</v>
          </cell>
          <cell r="F47">
            <v>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1.33</v>
          </cell>
          <cell r="M47">
            <v>0</v>
          </cell>
          <cell r="N47">
            <v>0</v>
          </cell>
          <cell r="O47">
            <v>0</v>
          </cell>
          <cell r="P47">
            <v>7.33</v>
          </cell>
        </row>
        <row r="48">
          <cell r="B48">
            <v>17.297000000000001</v>
          </cell>
          <cell r="C48">
            <v>55.510000000000012</v>
          </cell>
          <cell r="D48">
            <v>145.32300000000001</v>
          </cell>
          <cell r="E48">
            <v>7.7639999999999993</v>
          </cell>
          <cell r="F48">
            <v>111.023</v>
          </cell>
          <cell r="G48">
            <v>0.66300000000000003</v>
          </cell>
          <cell r="H48">
            <v>35.83</v>
          </cell>
          <cell r="I48">
            <v>0</v>
          </cell>
          <cell r="J48">
            <v>31.597000000000005</v>
          </cell>
          <cell r="K48">
            <v>3</v>
          </cell>
          <cell r="L48">
            <v>56.973000000000006</v>
          </cell>
          <cell r="M48">
            <v>3.23</v>
          </cell>
          <cell r="N48">
            <v>31.130000000000003</v>
          </cell>
          <cell r="O48">
            <v>133.39733333333334</v>
          </cell>
          <cell r="P48">
            <v>632.73733333333337</v>
          </cell>
        </row>
      </sheetData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opLeftCell="A23" workbookViewId="0">
      <selection activeCell="E49" sqref="E49"/>
    </sheetView>
  </sheetViews>
  <sheetFormatPr defaultColWidth="9.140625" defaultRowHeight="15"/>
  <cols>
    <col min="1" max="1" width="59.71093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E2" s="1">
        <f>'[1]Total G Enrolment by HEI'!S2</f>
        <v>0</v>
      </c>
      <c r="F2" s="1">
        <f>'[2]Total G Enrolment by HEI'!$S3</f>
        <v>17</v>
      </c>
    </row>
    <row r="3" spans="1:6">
      <c r="A3" t="s">
        <v>2</v>
      </c>
      <c r="B3" s="1">
        <v>831</v>
      </c>
      <c r="C3" s="1">
        <v>847</v>
      </c>
      <c r="D3" s="1"/>
      <c r="E3" s="1">
        <f>'[1]Total G Enrolment by HEI'!S3</f>
        <v>481.39969999999994</v>
      </c>
      <c r="F3" s="1">
        <f>'[2]Total G Enrolment by HEI'!$S4</f>
        <v>726.7</v>
      </c>
    </row>
    <row r="4" spans="1:6">
      <c r="A4" t="s">
        <v>3</v>
      </c>
      <c r="B4" s="1">
        <v>2184</v>
      </c>
      <c r="C4" s="1">
        <v>2492</v>
      </c>
      <c r="D4" s="1">
        <v>2712.2999</v>
      </c>
      <c r="E4" s="1">
        <f>'[1]Total G Enrolment by HEI'!S4</f>
        <v>2955.4</v>
      </c>
      <c r="F4" s="1">
        <f>'[2]Total G Enrolment by HEI'!$S5</f>
        <v>2819.4</v>
      </c>
    </row>
    <row r="5" spans="1:6">
      <c r="A5" t="s">
        <v>4</v>
      </c>
      <c r="B5" s="1"/>
      <c r="C5" s="1"/>
      <c r="D5" s="1"/>
      <c r="E5" s="1">
        <f>'[1]Total G Enrolment by HEI'!S5</f>
        <v>0</v>
      </c>
      <c r="F5" s="1">
        <f>'[2]Total G Enrolment by HEI'!$S6</f>
        <v>0</v>
      </c>
    </row>
    <row r="6" spans="1:6">
      <c r="A6" t="s">
        <v>5</v>
      </c>
      <c r="B6" s="1">
        <v>506</v>
      </c>
      <c r="C6" s="1">
        <v>518</v>
      </c>
      <c r="D6" s="1">
        <v>512.63990000000001</v>
      </c>
      <c r="E6" s="1">
        <f>'[1]Total G Enrolment by HEI'!S6</f>
        <v>576.31999999999994</v>
      </c>
      <c r="F6" s="1">
        <f>'[2]Total G Enrolment by HEI'!$S7</f>
        <v>554.1</v>
      </c>
    </row>
    <row r="7" spans="1:6">
      <c r="A7" t="s">
        <v>6</v>
      </c>
      <c r="B7" s="1">
        <v>1287</v>
      </c>
      <c r="C7" s="1">
        <v>1296</v>
      </c>
      <c r="D7" s="1">
        <v>2216.0527999999999</v>
      </c>
      <c r="E7" s="1">
        <f>'[1]Total G Enrolment by HEI'!S7</f>
        <v>1492.9700000000003</v>
      </c>
      <c r="F7" s="1">
        <f>'[2]Total G Enrolment by HEI'!$S8</f>
        <v>2404</v>
      </c>
    </row>
    <row r="8" spans="1:6">
      <c r="A8" t="s">
        <v>7</v>
      </c>
      <c r="B8" s="1">
        <v>1413</v>
      </c>
      <c r="C8" s="1">
        <v>1455</v>
      </c>
      <c r="D8" s="1">
        <v>1572.8593999999998</v>
      </c>
      <c r="E8" s="1">
        <f>'[1]Total G Enrolment by HEI'!S8</f>
        <v>1580.2599</v>
      </c>
      <c r="F8" s="1">
        <f>'[2]Total G Enrolment by HEI'!$S9</f>
        <v>1610.2799999999997</v>
      </c>
    </row>
    <row r="9" spans="1:6">
      <c r="A9" t="s">
        <v>8</v>
      </c>
      <c r="B9" s="1">
        <v>158</v>
      </c>
      <c r="C9" s="1"/>
      <c r="D9" s="1"/>
      <c r="E9" s="1">
        <f>'[1]Total G Enrolment by HEI'!S9</f>
        <v>267</v>
      </c>
      <c r="F9" s="1">
        <f>'[2]Total G Enrolment by HEI'!$S10</f>
        <v>207</v>
      </c>
    </row>
    <row r="10" spans="1:6">
      <c r="A10" t="s">
        <v>9</v>
      </c>
      <c r="B10" s="1">
        <v>42</v>
      </c>
      <c r="C10" s="1">
        <v>44</v>
      </c>
      <c r="D10" s="1">
        <v>132</v>
      </c>
      <c r="E10" s="1">
        <f>'[1]Total G Enrolment by HEI'!S10</f>
        <v>128</v>
      </c>
      <c r="F10" s="1">
        <f>'[2]Total G Enrolment by HEI'!$S11</f>
        <v>65.430000000000007</v>
      </c>
    </row>
    <row r="11" spans="1:6">
      <c r="A11" t="s">
        <v>10</v>
      </c>
      <c r="B11" s="1">
        <v>872</v>
      </c>
      <c r="C11" s="1">
        <v>1109</v>
      </c>
      <c r="D11" s="1">
        <v>1122.0998</v>
      </c>
      <c r="E11" s="1">
        <f>'[1]Total G Enrolment by HEI'!S11</f>
        <v>1095.5999999999999</v>
      </c>
      <c r="F11" s="1">
        <f>'[2]Total G Enrolment by HEI'!$S12</f>
        <v>986.30000000000007</v>
      </c>
    </row>
    <row r="12" spans="1:6">
      <c r="A12" t="s">
        <v>11</v>
      </c>
      <c r="B12" s="1">
        <v>741</v>
      </c>
      <c r="C12" s="1">
        <v>795</v>
      </c>
      <c r="D12" s="1">
        <v>872.98720000000003</v>
      </c>
      <c r="E12" s="1">
        <f>'[1]Total G Enrolment by HEI'!S12</f>
        <v>965.33690000000001</v>
      </c>
      <c r="F12" s="1">
        <f>'[2]Total G Enrolment by HEI'!$S13</f>
        <v>907.99333333333334</v>
      </c>
    </row>
    <row r="13" spans="1:6">
      <c r="A13" t="s">
        <v>12</v>
      </c>
      <c r="B13" s="1">
        <v>547</v>
      </c>
      <c r="C13" s="1">
        <v>550</v>
      </c>
      <c r="D13" s="1">
        <v>583.30999999999995</v>
      </c>
      <c r="E13" s="1">
        <f>'[1]Total G Enrolment by HEI'!S13</f>
        <v>606.95000000000005</v>
      </c>
      <c r="F13" s="1">
        <f>'[2]Total G Enrolment by HEI'!$S14</f>
        <v>616.31999999999994</v>
      </c>
    </row>
    <row r="14" spans="1:6">
      <c r="A14" t="s">
        <v>13</v>
      </c>
      <c r="B14" s="1">
        <v>456</v>
      </c>
      <c r="C14" s="1">
        <v>331</v>
      </c>
      <c r="D14" s="1">
        <v>542.6549</v>
      </c>
      <c r="E14" s="1">
        <f>'[1]Total G Enrolment by HEI'!S14</f>
        <v>563</v>
      </c>
      <c r="F14" s="1">
        <f>'[2]Total G Enrolment by HEI'!$S15</f>
        <v>546</v>
      </c>
    </row>
    <row r="15" spans="1:6">
      <c r="A15" t="s">
        <v>14</v>
      </c>
      <c r="B15" s="1">
        <v>86</v>
      </c>
      <c r="C15" s="1">
        <v>70</v>
      </c>
      <c r="D15" s="1">
        <v>75</v>
      </c>
      <c r="E15" s="1">
        <f>'[1]Total G Enrolment by HEI'!S15</f>
        <v>84</v>
      </c>
      <c r="F15" s="1">
        <f>'[2]Total G Enrolment by HEI'!$S16</f>
        <v>93</v>
      </c>
    </row>
    <row r="16" spans="1:6">
      <c r="A16" t="s">
        <v>15</v>
      </c>
      <c r="B16" s="1">
        <v>600</v>
      </c>
      <c r="C16" s="1">
        <v>656</v>
      </c>
      <c r="D16" s="1">
        <v>687.90000000000009</v>
      </c>
      <c r="E16" s="1">
        <f>'[1]Total G Enrolment by HEI'!S16</f>
        <v>692.53666666666663</v>
      </c>
      <c r="F16" s="1">
        <f>'[2]Total G Enrolment by HEI'!$S17</f>
        <v>673</v>
      </c>
    </row>
    <row r="17" spans="1:6">
      <c r="A17" t="s">
        <v>16</v>
      </c>
      <c r="B17" s="1">
        <v>7</v>
      </c>
      <c r="C17" s="1">
        <v>4</v>
      </c>
      <c r="D17" s="1">
        <v>7</v>
      </c>
      <c r="E17" s="1">
        <f>'[1]Total G Enrolment by HEI'!S17</f>
        <v>7</v>
      </c>
      <c r="F17" s="1">
        <f>'[2]Total G Enrolment by HEI'!$S18</f>
        <v>0</v>
      </c>
    </row>
    <row r="18" spans="1:6">
      <c r="A18" t="s">
        <v>17</v>
      </c>
      <c r="B18" s="1">
        <v>177</v>
      </c>
      <c r="C18" s="1">
        <v>173</v>
      </c>
      <c r="D18" s="1"/>
      <c r="E18" s="1">
        <f>'[1]Total G Enrolment by HEI'!S18</f>
        <v>251</v>
      </c>
      <c r="F18" s="1">
        <f>'[2]Total G Enrolment by HEI'!$S19</f>
        <v>209.70000000000002</v>
      </c>
    </row>
    <row r="19" spans="1:6">
      <c r="A19" t="s">
        <v>18</v>
      </c>
      <c r="B19" s="1"/>
      <c r="C19" s="1"/>
      <c r="D19" s="1"/>
      <c r="E19" s="1">
        <f>'[1]Total G Enrolment by HEI'!S19</f>
        <v>0</v>
      </c>
      <c r="F19" s="1">
        <f>'[2]Total G Enrolment by HEI'!$S20</f>
        <v>0</v>
      </c>
    </row>
    <row r="20" spans="1:6">
      <c r="A20" t="s">
        <v>19</v>
      </c>
      <c r="B20" s="1">
        <v>15</v>
      </c>
      <c r="C20" s="1">
        <v>25</v>
      </c>
      <c r="D20" s="1">
        <v>23</v>
      </c>
      <c r="E20" s="1">
        <f>'[1]Total G Enrolment by HEI'!S20</f>
        <v>28</v>
      </c>
      <c r="F20" s="1">
        <f>'[2]Total G Enrolment by HEI'!$S21</f>
        <v>33</v>
      </c>
    </row>
    <row r="21" spans="1:6">
      <c r="A21" t="s">
        <v>20</v>
      </c>
      <c r="B21" s="1">
        <v>544</v>
      </c>
      <c r="C21" s="1">
        <v>486</v>
      </c>
      <c r="D21" s="1">
        <v>650</v>
      </c>
      <c r="E21" s="1">
        <f>'[1]Total G Enrolment by HEI'!S21</f>
        <v>733</v>
      </c>
      <c r="F21" s="1">
        <f>'[2]Total G Enrolment by HEI'!$S22</f>
        <v>587</v>
      </c>
    </row>
    <row r="22" spans="1:6">
      <c r="A22" t="s">
        <v>21</v>
      </c>
      <c r="B22" s="1">
        <v>196</v>
      </c>
      <c r="C22" s="1">
        <v>383</v>
      </c>
      <c r="D22" s="1">
        <v>231.77</v>
      </c>
      <c r="E22" s="1">
        <f>'[1]Total G Enrolment by HEI'!S22</f>
        <v>198.68</v>
      </c>
      <c r="F22" s="1">
        <f>'[2]Total G Enrolment by HEI'!$S23</f>
        <v>183.34</v>
      </c>
    </row>
    <row r="23" spans="1:6">
      <c r="A23" t="s">
        <v>22</v>
      </c>
      <c r="B23" s="1">
        <v>35</v>
      </c>
      <c r="C23" s="1">
        <v>53</v>
      </c>
      <c r="D23" s="1">
        <v>40.922000000000004</v>
      </c>
      <c r="E23" s="1">
        <f>'[1]Total G Enrolment by HEI'!S23</f>
        <v>67.02000000000001</v>
      </c>
      <c r="F23" s="1">
        <f>'[2]Total G Enrolment by HEI'!$S24</f>
        <v>88.34</v>
      </c>
    </row>
    <row r="24" spans="1:6">
      <c r="A24" t="s">
        <v>23</v>
      </c>
      <c r="B24" s="1">
        <v>126</v>
      </c>
      <c r="C24" s="1">
        <v>118</v>
      </c>
      <c r="D24" s="1">
        <v>107.75880000000001</v>
      </c>
      <c r="E24" s="1">
        <f>'[1]Total G Enrolment by HEI'!S24</f>
        <v>325</v>
      </c>
      <c r="F24" s="1">
        <f>'[2]Total G Enrolment by HEI'!$S25</f>
        <v>397</v>
      </c>
    </row>
    <row r="25" spans="1:6">
      <c r="A25" t="s">
        <v>24</v>
      </c>
      <c r="B25" s="1">
        <v>57</v>
      </c>
      <c r="C25" s="1">
        <v>64</v>
      </c>
      <c r="D25" s="1">
        <v>67.5</v>
      </c>
      <c r="E25" s="1">
        <f>'[1]Total G Enrolment by HEI'!S25</f>
        <v>60.309999999999995</v>
      </c>
      <c r="F25" s="1">
        <f>'[2]Total G Enrolment by HEI'!$S26</f>
        <v>50</v>
      </c>
    </row>
    <row r="26" spans="1:6">
      <c r="A26" t="s">
        <v>25</v>
      </c>
      <c r="B26" s="1"/>
      <c r="C26" s="1"/>
      <c r="D26" s="1"/>
      <c r="E26" s="1">
        <f>'[1]Total G Enrolment by HEI'!S26</f>
        <v>0</v>
      </c>
      <c r="F26" s="1">
        <f>'[2]Total G Enrolment by HEI'!$S27</f>
        <v>0</v>
      </c>
    </row>
    <row r="27" spans="1:6">
      <c r="A27" t="s">
        <v>26</v>
      </c>
      <c r="B27" s="1">
        <v>504</v>
      </c>
      <c r="C27" s="1">
        <v>519</v>
      </c>
      <c r="D27" s="1">
        <v>532.38</v>
      </c>
      <c r="E27" s="1">
        <f>'[1]Total G Enrolment by HEI'!S27</f>
        <v>550</v>
      </c>
      <c r="F27" s="1">
        <f>'[2]Total G Enrolment by HEI'!$S28</f>
        <v>535</v>
      </c>
    </row>
    <row r="28" spans="1:6">
      <c r="A28" t="s">
        <v>27</v>
      </c>
      <c r="B28" s="1">
        <v>1334</v>
      </c>
      <c r="C28" s="1">
        <v>1383</v>
      </c>
      <c r="D28" s="1">
        <v>1399.02</v>
      </c>
      <c r="E28" s="1">
        <f>'[1]Total G Enrolment by HEI'!S28</f>
        <v>1613</v>
      </c>
      <c r="F28" s="1">
        <f>'[2]Total G Enrolment by HEI'!$S29</f>
        <v>1455.3799999999999</v>
      </c>
    </row>
    <row r="29" spans="1:6">
      <c r="A29" t="s">
        <v>28</v>
      </c>
      <c r="B29" s="1">
        <v>917</v>
      </c>
      <c r="C29" s="1">
        <v>992</v>
      </c>
      <c r="D29" s="1">
        <v>1060.4299000000001</v>
      </c>
      <c r="E29" s="1">
        <f>'[1]Total G Enrolment by HEI'!S29</f>
        <v>1116.8997999999999</v>
      </c>
      <c r="F29" s="1">
        <f>'[2]Total G Enrolment by HEI'!$S30</f>
        <v>1119.1999999999998</v>
      </c>
    </row>
    <row r="30" spans="1:6">
      <c r="A30" t="s">
        <v>29</v>
      </c>
      <c r="B30" s="1">
        <v>202</v>
      </c>
      <c r="C30" s="1">
        <v>192</v>
      </c>
      <c r="D30" s="1">
        <v>264.7</v>
      </c>
      <c r="E30" s="1">
        <f>'[1]Total G Enrolment by HEI'!S30</f>
        <v>285.61</v>
      </c>
      <c r="F30" s="1">
        <f>'[2]Total G Enrolment by HEI'!$S31</f>
        <v>292.20000000000005</v>
      </c>
    </row>
    <row r="31" spans="1:6">
      <c r="A31" t="s">
        <v>30</v>
      </c>
      <c r="B31" s="1">
        <v>989</v>
      </c>
      <c r="C31" s="1">
        <v>1046</v>
      </c>
      <c r="D31" s="1">
        <v>1217.8</v>
      </c>
      <c r="E31" s="1">
        <f>'[1]Total G Enrolment by HEI'!S31</f>
        <v>1223.9000000000001</v>
      </c>
      <c r="F31" s="1">
        <f>'[2]Total G Enrolment by HEI'!$S32</f>
        <v>1131</v>
      </c>
    </row>
    <row r="32" spans="1:6">
      <c r="A32" t="s">
        <v>31</v>
      </c>
      <c r="B32" s="1">
        <v>169</v>
      </c>
      <c r="C32" s="1">
        <v>195</v>
      </c>
      <c r="D32" s="1">
        <v>234.34000000000003</v>
      </c>
      <c r="E32" s="1">
        <f>'[1]Total G Enrolment by HEI'!S32</f>
        <v>386.5</v>
      </c>
      <c r="F32" s="1">
        <f>'[2]Total G Enrolment by HEI'!$S33</f>
        <v>304</v>
      </c>
    </row>
    <row r="33" spans="1:6">
      <c r="A33" t="s">
        <v>32</v>
      </c>
      <c r="B33" s="1">
        <v>488</v>
      </c>
      <c r="C33" s="1">
        <v>499</v>
      </c>
      <c r="D33" s="1">
        <v>301.35000000000002</v>
      </c>
      <c r="E33" s="1">
        <f>'[1]Total G Enrolment by HEI'!S33</f>
        <v>513</v>
      </c>
      <c r="F33" s="1">
        <f>'[2]Total G Enrolment by HEI'!$S34</f>
        <v>521.5</v>
      </c>
    </row>
    <row r="34" spans="1:6">
      <c r="A34" t="s">
        <v>33</v>
      </c>
      <c r="B34" s="1">
        <v>186</v>
      </c>
      <c r="C34" s="1">
        <v>148</v>
      </c>
      <c r="D34" s="1">
        <v>200.4999</v>
      </c>
      <c r="E34" s="1">
        <f>'[1]Total G Enrolment by HEI'!S34</f>
        <v>351</v>
      </c>
      <c r="F34" s="1">
        <f>'[2]Total G Enrolment by HEI'!$S35</f>
        <v>383.15000000000003</v>
      </c>
    </row>
    <row r="35" spans="1:6">
      <c r="A35" t="s">
        <v>34</v>
      </c>
      <c r="B35" s="1"/>
      <c r="C35" s="1"/>
      <c r="D35" s="1"/>
      <c r="E35" s="1">
        <f>'[1]Total G Enrolment by HEI'!S35</f>
        <v>4</v>
      </c>
      <c r="F35" s="1">
        <f>'[2]Total G Enrolment by HEI'!$S36</f>
        <v>0</v>
      </c>
    </row>
    <row r="36" spans="1:6">
      <c r="A36" t="s">
        <v>35</v>
      </c>
      <c r="B36" s="1">
        <v>191</v>
      </c>
      <c r="C36" s="1">
        <v>172</v>
      </c>
      <c r="D36" s="1">
        <v>223.0659</v>
      </c>
      <c r="E36" s="1">
        <f>'[1]Total G Enrolment by HEI'!S36</f>
        <v>202.33240000000001</v>
      </c>
      <c r="F36" s="1">
        <f>'[2]Total G Enrolment by HEI'!$S37</f>
        <v>192.31</v>
      </c>
    </row>
    <row r="37" spans="1:6">
      <c r="A37" t="s">
        <v>36</v>
      </c>
      <c r="B37" s="1">
        <v>885</v>
      </c>
      <c r="C37" s="1">
        <v>860</v>
      </c>
      <c r="D37" s="1">
        <v>855.09930000000008</v>
      </c>
      <c r="E37" s="1">
        <f>'[1]Total G Enrolment by HEI'!S37</f>
        <v>886.09929999999997</v>
      </c>
      <c r="F37" s="1">
        <f>'[2]Total G Enrolment by HEI'!$S38</f>
        <v>911.9</v>
      </c>
    </row>
    <row r="38" spans="1:6">
      <c r="A38" t="s">
        <v>37</v>
      </c>
      <c r="B38" s="1"/>
      <c r="C38" s="1"/>
      <c r="D38" s="1"/>
      <c r="E38" s="1">
        <f>'[1]Total G Enrolment by HEI'!S38</f>
        <v>20</v>
      </c>
      <c r="F38" s="1">
        <f>'[2]Total G Enrolment by HEI'!$S39</f>
        <v>18</v>
      </c>
    </row>
    <row r="39" spans="1:6">
      <c r="A39" t="s">
        <v>38</v>
      </c>
      <c r="B39" s="1">
        <v>179</v>
      </c>
      <c r="C39" s="1">
        <v>216</v>
      </c>
      <c r="D39" s="1">
        <v>21</v>
      </c>
      <c r="E39" s="1">
        <f>'[1]Total G Enrolment by HEI'!S39</f>
        <v>205.67000000000002</v>
      </c>
      <c r="F39" s="1">
        <f>'[2]Total G Enrolment by HEI'!$S40</f>
        <v>219.29999999999995</v>
      </c>
    </row>
    <row r="40" spans="1:6">
      <c r="A40" t="s">
        <v>39</v>
      </c>
      <c r="B40" s="1">
        <v>463</v>
      </c>
      <c r="C40" s="1">
        <v>521</v>
      </c>
      <c r="D40" s="1">
        <v>246.86989999999997</v>
      </c>
      <c r="E40" s="1">
        <f>'[1]Total G Enrolment by HEI'!S40</f>
        <v>536.29999999999995</v>
      </c>
      <c r="F40" s="1">
        <f>'[2]Total G Enrolment by HEI'!$S41</f>
        <v>518.40000000000009</v>
      </c>
    </row>
    <row r="41" spans="1:6">
      <c r="A41" t="s">
        <v>40</v>
      </c>
      <c r="B41" s="1">
        <v>1989</v>
      </c>
      <c r="C41" s="1">
        <v>2040</v>
      </c>
      <c r="D41" s="1">
        <v>523.26</v>
      </c>
      <c r="E41" s="1">
        <f>'[1]Total G Enrolment by HEI'!S41</f>
        <v>2213.3998000000001</v>
      </c>
      <c r="F41" s="1">
        <f>'[2]Total G Enrolment by HEI'!$S42</f>
        <v>2322.3999999999996</v>
      </c>
    </row>
    <row r="42" spans="1:6">
      <c r="A42" t="s">
        <v>41</v>
      </c>
      <c r="B42" s="1">
        <v>335</v>
      </c>
      <c r="C42" s="1">
        <v>264</v>
      </c>
      <c r="D42" s="1">
        <v>2144.8998000000001</v>
      </c>
      <c r="E42" s="1">
        <f>'[1]Total G Enrolment by HEI'!S42</f>
        <v>560.32400000000007</v>
      </c>
      <c r="F42" s="1">
        <f>'[2]Total G Enrolment by HEI'!$S43</f>
        <v>511</v>
      </c>
    </row>
    <row r="43" spans="1:6">
      <c r="A43" t="s">
        <v>42</v>
      </c>
      <c r="B43" s="1">
        <v>1310</v>
      </c>
      <c r="C43" s="1">
        <v>1409</v>
      </c>
      <c r="D43" s="1">
        <v>268.95</v>
      </c>
      <c r="E43" s="1">
        <f>'[1]Total G Enrolment by HEI'!S43</f>
        <v>1479.2997</v>
      </c>
      <c r="F43" s="1">
        <f>'[2]Total G Enrolment by HEI'!$S44</f>
        <v>1470.5700000000002</v>
      </c>
    </row>
    <row r="44" spans="1:6">
      <c r="A44" t="s">
        <v>43</v>
      </c>
      <c r="B44" s="1">
        <v>657</v>
      </c>
      <c r="C44" s="1">
        <v>757</v>
      </c>
      <c r="D44" s="1">
        <v>760.67979999999989</v>
      </c>
      <c r="E44" s="1">
        <f>'[1]Total G Enrolment by HEI'!S44</f>
        <v>751.33999999999992</v>
      </c>
      <c r="F44" s="1">
        <f>'[2]Total G Enrolment by HEI'!$S45</f>
        <v>838</v>
      </c>
    </row>
    <row r="45" spans="1:6">
      <c r="A45" t="s">
        <v>44</v>
      </c>
      <c r="B45" s="1">
        <v>885</v>
      </c>
      <c r="C45" s="1">
        <v>1228</v>
      </c>
      <c r="D45" s="1">
        <v>1590.3996</v>
      </c>
      <c r="E45" s="1">
        <f>'[1]Total G Enrolment by HEI'!S45</f>
        <v>1761</v>
      </c>
      <c r="F45" s="1">
        <f>'[2]Total G Enrolment by HEI'!$S46</f>
        <v>1949.9499999999998</v>
      </c>
    </row>
    <row r="46" spans="1:6">
      <c r="A46" t="s">
        <v>45</v>
      </c>
      <c r="B46" s="1">
        <v>46</v>
      </c>
      <c r="C46" s="1">
        <v>74</v>
      </c>
      <c r="D46" s="1">
        <v>117.3</v>
      </c>
      <c r="E46" s="1">
        <f>'[1]Total G Enrolment by HEI'!S46</f>
        <v>480</v>
      </c>
      <c r="F46" s="1">
        <f>'[2]Total G Enrolment by HEI'!$S47</f>
        <v>198.3</v>
      </c>
    </row>
    <row r="47" spans="1:6">
      <c r="A47" t="s">
        <v>46</v>
      </c>
      <c r="B47" s="1">
        <f>SUM(B3:B46)</f>
        <v>22609</v>
      </c>
      <c r="C47" s="1">
        <f>SUM(C3:C46)</f>
        <v>23984</v>
      </c>
      <c r="D47" s="1">
        <f>SUM(D3:D46)</f>
        <v>24119.798799999997</v>
      </c>
      <c r="E47" s="1">
        <f>'[1]Total G Enrolment by HEI'!$S$48</f>
        <v>28298.458166666667</v>
      </c>
      <c r="F47" s="1">
        <f>'[2]Total G Enrolment by HEI'!$S$49</f>
        <v>28666.46333333334</v>
      </c>
    </row>
    <row r="48" spans="1:6">
      <c r="A48" t="s">
        <v>47</v>
      </c>
    </row>
    <row r="50" spans="5:5">
      <c r="E50" s="1"/>
    </row>
  </sheetData>
  <sortState xmlns:xlrd2="http://schemas.microsoft.com/office/spreadsheetml/2017/richdata2" ref="A2:E46">
    <sortCondition ref="A2"/>
  </sortState>
  <conditionalFormatting sqref="A2">
    <cfRule type="duplicateValues" dxfId="13" priority="6"/>
  </conditionalFormatting>
  <conditionalFormatting sqref="A5">
    <cfRule type="duplicateValues" dxfId="12" priority="5"/>
  </conditionalFormatting>
  <conditionalFormatting sqref="A19">
    <cfRule type="duplicateValues" dxfId="11" priority="4"/>
  </conditionalFormatting>
  <conditionalFormatting sqref="A31">
    <cfRule type="duplicateValues" dxfId="10" priority="3"/>
  </conditionalFormatting>
  <conditionalFormatting sqref="A36">
    <cfRule type="duplicateValues" dxfId="9" priority="2"/>
  </conditionalFormatting>
  <conditionalFormatting sqref="A39">
    <cfRule type="duplicateValues" dxfId="8" priority="1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opLeftCell="A19" workbookViewId="0">
      <selection activeCell="A48" sqref="A48"/>
    </sheetView>
  </sheetViews>
  <sheetFormatPr defaultColWidth="9.140625" defaultRowHeight="15"/>
  <cols>
    <col min="1" max="1" width="60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E2" s="1">
        <f>'[1]Total G Enrolment by HEI'!T2</f>
        <v>0</v>
      </c>
      <c r="F2" s="1">
        <f>'[2]Total G Enrolment by HEI'!$T3</f>
        <v>4</v>
      </c>
    </row>
    <row r="3" spans="1:6">
      <c r="A3" t="s">
        <v>2</v>
      </c>
      <c r="B3" s="1">
        <v>120</v>
      </c>
      <c r="C3" s="1">
        <v>106</v>
      </c>
      <c r="D3" s="1"/>
      <c r="E3" s="1">
        <f>'[1]Total G Enrolment by HEI'!T3</f>
        <v>52</v>
      </c>
      <c r="F3" s="1">
        <f>'[2]Total G Enrolment by HEI'!$T4</f>
        <v>86</v>
      </c>
    </row>
    <row r="4" spans="1:6">
      <c r="A4" t="s">
        <v>3</v>
      </c>
      <c r="B4" s="1">
        <v>124</v>
      </c>
      <c r="C4" s="1">
        <v>89</v>
      </c>
      <c r="D4" s="1">
        <v>79</v>
      </c>
      <c r="E4" s="1">
        <f>'[1]Total G Enrolment by HEI'!T4</f>
        <v>71.099999999999994</v>
      </c>
      <c r="F4" s="1">
        <f>'[2]Total G Enrolment by HEI'!$T5</f>
        <v>75.300000000000011</v>
      </c>
    </row>
    <row r="5" spans="1:6">
      <c r="A5" t="s">
        <v>4</v>
      </c>
      <c r="B5" s="1"/>
      <c r="C5" s="1"/>
      <c r="D5" s="1"/>
      <c r="E5" s="1">
        <f>'[1]Total G Enrolment by HEI'!T5</f>
        <v>0</v>
      </c>
      <c r="F5" s="1">
        <f>'[2]Total G Enrolment by HEI'!$T6</f>
        <v>0</v>
      </c>
    </row>
    <row r="6" spans="1:6">
      <c r="A6" t="s">
        <v>5</v>
      </c>
      <c r="B6" s="1">
        <v>29</v>
      </c>
      <c r="C6" s="1">
        <v>22</v>
      </c>
      <c r="D6" s="1">
        <v>16</v>
      </c>
      <c r="E6" s="1">
        <f>'[1]Total G Enrolment by HEI'!T6</f>
        <v>13.66</v>
      </c>
      <c r="F6" s="1">
        <f>'[2]Total G Enrolment by HEI'!$T7</f>
        <v>5.8999999999999995</v>
      </c>
    </row>
    <row r="7" spans="1:6">
      <c r="A7" t="s">
        <v>6</v>
      </c>
      <c r="B7" s="1">
        <v>324</v>
      </c>
      <c r="C7" s="1">
        <v>323</v>
      </c>
      <c r="D7" s="1">
        <v>400</v>
      </c>
      <c r="E7" s="1">
        <f>'[1]Total G Enrolment by HEI'!T7</f>
        <v>392.5800000000001</v>
      </c>
      <c r="F7" s="1">
        <f>'[2]Total G Enrolment by HEI'!$T8</f>
        <v>409</v>
      </c>
    </row>
    <row r="8" spans="1:6">
      <c r="A8" t="s">
        <v>7</v>
      </c>
      <c r="B8" s="1">
        <v>126</v>
      </c>
      <c r="C8" s="1">
        <v>126</v>
      </c>
      <c r="D8" s="1">
        <v>126.97999999999999</v>
      </c>
      <c r="E8" s="1">
        <f>'[1]Total G Enrolment by HEI'!T8</f>
        <v>120.3</v>
      </c>
      <c r="F8" s="1">
        <f>'[2]Total G Enrolment by HEI'!$T9</f>
        <v>120.29999999999998</v>
      </c>
    </row>
    <row r="9" spans="1:6">
      <c r="A9" t="s">
        <v>8</v>
      </c>
      <c r="B9" s="1">
        <v>0</v>
      </c>
      <c r="C9" s="1"/>
      <c r="D9" s="1"/>
      <c r="E9" s="1">
        <f>'[1]Total G Enrolment by HEI'!T9</f>
        <v>0</v>
      </c>
      <c r="F9" s="1">
        <f>'[2]Total G Enrolment by HEI'!$T10</f>
        <v>0</v>
      </c>
    </row>
    <row r="10" spans="1:6">
      <c r="A10" t="s">
        <v>9</v>
      </c>
      <c r="B10" s="1">
        <v>10</v>
      </c>
      <c r="C10" s="1">
        <v>7</v>
      </c>
      <c r="D10" s="1">
        <v>23</v>
      </c>
      <c r="E10" s="1">
        <f>'[1]Total G Enrolment by HEI'!T10</f>
        <v>0</v>
      </c>
      <c r="F10" s="1">
        <f>'[2]Total G Enrolment by HEI'!$T11</f>
        <v>5.3</v>
      </c>
    </row>
    <row r="11" spans="1:6">
      <c r="A11" t="s">
        <v>10</v>
      </c>
      <c r="B11" s="1">
        <v>55</v>
      </c>
      <c r="C11" s="1">
        <v>73</v>
      </c>
      <c r="D11" s="1">
        <v>63.4</v>
      </c>
      <c r="E11" s="1">
        <f>'[1]Total G Enrolment by HEI'!T11</f>
        <v>48.599899999999998</v>
      </c>
      <c r="F11" s="1">
        <f>'[2]Total G Enrolment by HEI'!$T12</f>
        <v>51.20000000000001</v>
      </c>
    </row>
    <row r="12" spans="1:6">
      <c r="A12" t="s">
        <v>11</v>
      </c>
      <c r="B12" s="1">
        <v>65</v>
      </c>
      <c r="C12" s="1">
        <v>64</v>
      </c>
      <c r="D12" s="1">
        <v>67.001000000000005</v>
      </c>
      <c r="E12" s="1">
        <f>'[1]Total G Enrolment by HEI'!T12</f>
        <v>66.999000000000009</v>
      </c>
      <c r="F12" s="1">
        <f>'[2]Total G Enrolment by HEI'!$T13</f>
        <v>58.000666666666667</v>
      </c>
    </row>
    <row r="13" spans="1:6">
      <c r="A13" t="s">
        <v>12</v>
      </c>
      <c r="B13" s="1">
        <v>72</v>
      </c>
      <c r="C13" s="1">
        <v>62</v>
      </c>
      <c r="D13" s="1">
        <v>53.999999999999993</v>
      </c>
      <c r="E13" s="1">
        <f>'[1]Total G Enrolment by HEI'!T13</f>
        <v>57.32</v>
      </c>
      <c r="F13" s="1">
        <f>'[2]Total G Enrolment by HEI'!$T14</f>
        <v>54.66</v>
      </c>
    </row>
    <row r="14" spans="1:6">
      <c r="A14" t="s">
        <v>13</v>
      </c>
      <c r="B14" s="1">
        <v>36</v>
      </c>
      <c r="C14" s="1">
        <v>20</v>
      </c>
      <c r="D14" s="1">
        <v>24.659999999999997</v>
      </c>
      <c r="E14" s="1">
        <f>'[1]Total G Enrolment by HEI'!T14</f>
        <v>26.75</v>
      </c>
      <c r="F14" s="1">
        <f>'[2]Total G Enrolment by HEI'!$T15</f>
        <v>24</v>
      </c>
    </row>
    <row r="15" spans="1:6">
      <c r="A15" t="s">
        <v>14</v>
      </c>
      <c r="B15" s="1">
        <v>26</v>
      </c>
      <c r="C15" s="1">
        <v>28</v>
      </c>
      <c r="D15" s="1">
        <v>32</v>
      </c>
      <c r="E15" s="1">
        <f>'[1]Total G Enrolment by HEI'!T15</f>
        <v>28</v>
      </c>
      <c r="F15" s="1">
        <f>'[2]Total G Enrolment by HEI'!$T16</f>
        <v>15</v>
      </c>
    </row>
    <row r="16" spans="1:6">
      <c r="A16" t="s">
        <v>15</v>
      </c>
      <c r="B16" s="1">
        <v>70</v>
      </c>
      <c r="C16" s="1">
        <v>68</v>
      </c>
      <c r="D16" s="1">
        <v>51.3</v>
      </c>
      <c r="E16" s="1">
        <f>'[1]Total G Enrolment by HEI'!T16</f>
        <v>17.900000000000002</v>
      </c>
      <c r="F16" s="1">
        <f>'[2]Total G Enrolment by HEI'!$T17</f>
        <v>19.7</v>
      </c>
    </row>
    <row r="17" spans="1:6">
      <c r="A17" t="s">
        <v>16</v>
      </c>
      <c r="B17" s="1">
        <v>1</v>
      </c>
      <c r="C17" s="1">
        <v>1</v>
      </c>
      <c r="D17" s="1">
        <v>0</v>
      </c>
      <c r="E17" s="1">
        <f>'[1]Total G Enrolment by HEI'!T17</f>
        <v>0</v>
      </c>
      <c r="F17" s="1">
        <f>'[2]Total G Enrolment by HEI'!$T18</f>
        <v>0</v>
      </c>
    </row>
    <row r="18" spans="1:6">
      <c r="A18" t="s">
        <v>17</v>
      </c>
      <c r="B18" s="1">
        <v>27</v>
      </c>
      <c r="C18" s="1">
        <v>46</v>
      </c>
      <c r="D18" s="1"/>
      <c r="E18" s="1">
        <f>'[1]Total G Enrolment by HEI'!T18</f>
        <v>0</v>
      </c>
      <c r="F18" s="1">
        <f>'[2]Total G Enrolment by HEI'!$T19</f>
        <v>0</v>
      </c>
    </row>
    <row r="19" spans="1:6">
      <c r="A19" t="s">
        <v>18</v>
      </c>
      <c r="B19" s="1"/>
      <c r="C19" s="1"/>
      <c r="D19" s="1"/>
      <c r="E19" s="1">
        <f>'[1]Total G Enrolment by HEI'!T19</f>
        <v>0</v>
      </c>
      <c r="F19" s="1">
        <f>'[2]Total G Enrolment by HEI'!$T20</f>
        <v>0</v>
      </c>
    </row>
    <row r="20" spans="1:6">
      <c r="A20" t="s">
        <v>19</v>
      </c>
      <c r="B20" s="1">
        <v>6</v>
      </c>
      <c r="C20" s="1">
        <v>0</v>
      </c>
      <c r="D20" s="1">
        <v>2</v>
      </c>
      <c r="E20" s="1">
        <f>'[1]Total G Enrolment by HEI'!T20</f>
        <v>1</v>
      </c>
      <c r="F20" s="1">
        <f>'[2]Total G Enrolment by HEI'!$T21</f>
        <v>0</v>
      </c>
    </row>
    <row r="21" spans="1:6">
      <c r="A21" t="s">
        <v>20</v>
      </c>
      <c r="B21" s="1">
        <v>221</v>
      </c>
      <c r="C21" s="1">
        <v>115</v>
      </c>
      <c r="D21" s="1">
        <v>0</v>
      </c>
      <c r="E21" s="1">
        <f>'[1]Total G Enrolment by HEI'!T21</f>
        <v>0</v>
      </c>
      <c r="F21" s="1">
        <f>'[2]Total G Enrolment by HEI'!$T22</f>
        <v>0</v>
      </c>
    </row>
    <row r="22" spans="1:6">
      <c r="A22" t="s">
        <v>21</v>
      </c>
      <c r="B22" s="1">
        <v>8</v>
      </c>
      <c r="C22" s="1">
        <v>16</v>
      </c>
      <c r="D22" s="1">
        <v>9.34</v>
      </c>
      <c r="E22" s="1">
        <f>'[1]Total G Enrolment by HEI'!T22</f>
        <v>6.67</v>
      </c>
      <c r="F22" s="1">
        <f>'[2]Total G Enrolment by HEI'!$T23</f>
        <v>6.33</v>
      </c>
    </row>
    <row r="23" spans="1:6">
      <c r="A23" t="s">
        <v>22</v>
      </c>
      <c r="B23" s="1">
        <v>0</v>
      </c>
      <c r="C23" s="1">
        <v>0</v>
      </c>
      <c r="D23" s="1">
        <v>2.6659999999999999</v>
      </c>
      <c r="E23" s="1">
        <f>'[1]Total G Enrolment by HEI'!T23</f>
        <v>1.33</v>
      </c>
      <c r="F23" s="1">
        <f>'[2]Total G Enrolment by HEI'!$T24</f>
        <v>1.6600000000000001</v>
      </c>
    </row>
    <row r="24" spans="1:6">
      <c r="A24" t="s">
        <v>23</v>
      </c>
      <c r="B24" s="1">
        <v>19</v>
      </c>
      <c r="C24" s="1">
        <v>18</v>
      </c>
      <c r="D24" s="1">
        <v>16.328000000000003</v>
      </c>
      <c r="E24" s="1">
        <f>'[1]Total G Enrolment by HEI'!T24</f>
        <v>47</v>
      </c>
      <c r="F24" s="1">
        <f>'[2]Total G Enrolment by HEI'!$T25</f>
        <v>45</v>
      </c>
    </row>
    <row r="25" spans="1:6">
      <c r="A25" t="s">
        <v>24</v>
      </c>
      <c r="B25" s="1">
        <v>0</v>
      </c>
      <c r="C25" s="1">
        <v>0</v>
      </c>
      <c r="D25" s="1">
        <v>1</v>
      </c>
      <c r="E25" s="1">
        <f>'[1]Total G Enrolment by HEI'!T25</f>
        <v>1</v>
      </c>
      <c r="F25" s="1">
        <f>'[2]Total G Enrolment by HEI'!$T26</f>
        <v>1</v>
      </c>
    </row>
    <row r="26" spans="1:6">
      <c r="A26" t="s">
        <v>25</v>
      </c>
      <c r="B26" s="1"/>
      <c r="C26" s="1"/>
      <c r="D26" s="1"/>
      <c r="E26" s="1">
        <f>'[1]Total G Enrolment by HEI'!T26</f>
        <v>0</v>
      </c>
      <c r="F26" s="1">
        <f>'[2]Total G Enrolment by HEI'!$T27</f>
        <v>0</v>
      </c>
    </row>
    <row r="27" spans="1:6">
      <c r="A27" t="s">
        <v>26</v>
      </c>
      <c r="B27" s="1">
        <v>31</v>
      </c>
      <c r="C27" s="1">
        <v>33</v>
      </c>
      <c r="D27" s="1">
        <v>38</v>
      </c>
      <c r="E27" s="1">
        <f>'[1]Total G Enrolment by HEI'!T27</f>
        <v>35</v>
      </c>
      <c r="F27" s="1">
        <f>'[2]Total G Enrolment by HEI'!$T28</f>
        <v>35</v>
      </c>
    </row>
    <row r="28" spans="1:6">
      <c r="A28" t="s">
        <v>27</v>
      </c>
      <c r="B28" s="1">
        <v>0</v>
      </c>
      <c r="C28" s="1">
        <v>78</v>
      </c>
      <c r="D28" s="1">
        <v>70.28</v>
      </c>
      <c r="E28" s="1">
        <f>'[1]Total G Enrolment by HEI'!T28</f>
        <v>104</v>
      </c>
      <c r="F28" s="1">
        <f>'[2]Total G Enrolment by HEI'!$T29</f>
        <v>109.67400000000001</v>
      </c>
    </row>
    <row r="29" spans="1:6">
      <c r="A29" t="s">
        <v>28</v>
      </c>
      <c r="B29" s="1">
        <v>193</v>
      </c>
      <c r="C29" s="1">
        <v>81</v>
      </c>
      <c r="D29" s="1">
        <v>91</v>
      </c>
      <c r="E29" s="1">
        <f>'[1]Total G Enrolment by HEI'!T29</f>
        <v>68.199999999999989</v>
      </c>
      <c r="F29" s="1">
        <f>'[2]Total G Enrolment by HEI'!$T30</f>
        <v>124.4</v>
      </c>
    </row>
    <row r="30" spans="1:6">
      <c r="A30" t="s">
        <v>29</v>
      </c>
      <c r="B30" s="1">
        <v>2</v>
      </c>
      <c r="C30" s="1">
        <v>14</v>
      </c>
      <c r="D30" s="1">
        <v>17.5</v>
      </c>
      <c r="E30" s="1">
        <f>'[1]Total G Enrolment by HEI'!T30</f>
        <v>9.8000000000000007</v>
      </c>
      <c r="F30" s="1">
        <f>'[2]Total G Enrolment by HEI'!$T31</f>
        <v>29</v>
      </c>
    </row>
    <row r="31" spans="1:6">
      <c r="A31" t="s">
        <v>30</v>
      </c>
      <c r="B31" s="1">
        <v>261</v>
      </c>
      <c r="C31" s="1">
        <v>242</v>
      </c>
      <c r="D31" s="1">
        <v>245</v>
      </c>
      <c r="E31" s="1">
        <f>'[1]Total G Enrolment by HEI'!T31</f>
        <v>321</v>
      </c>
      <c r="F31" s="1">
        <f>'[2]Total G Enrolment by HEI'!$T32</f>
        <v>315</v>
      </c>
    </row>
    <row r="32" spans="1:6">
      <c r="A32" t="s">
        <v>31</v>
      </c>
      <c r="B32" s="1">
        <v>24</v>
      </c>
      <c r="C32" s="1">
        <v>29</v>
      </c>
      <c r="D32" s="1">
        <v>29.169999999999998</v>
      </c>
      <c r="E32" s="1">
        <f>'[1]Total G Enrolment by HEI'!T32</f>
        <v>22.5</v>
      </c>
      <c r="F32" s="1">
        <f>'[2]Total G Enrolment by HEI'!$T33</f>
        <v>24</v>
      </c>
    </row>
    <row r="33" spans="1:6">
      <c r="A33" t="s">
        <v>32</v>
      </c>
      <c r="B33" s="1">
        <v>35</v>
      </c>
      <c r="C33" s="1">
        <v>33</v>
      </c>
      <c r="D33" s="1">
        <v>20.5</v>
      </c>
      <c r="E33" s="1">
        <f>'[1]Total G Enrolment by HEI'!T33</f>
        <v>45.5</v>
      </c>
      <c r="F33" s="1">
        <f>'[2]Total G Enrolment by HEI'!$T34</f>
        <v>43.5</v>
      </c>
    </row>
    <row r="34" spans="1:6">
      <c r="A34" t="s">
        <v>33</v>
      </c>
      <c r="B34" s="1">
        <v>31</v>
      </c>
      <c r="C34" s="1">
        <v>17</v>
      </c>
      <c r="D34" s="1">
        <v>36.290000000000006</v>
      </c>
      <c r="E34" s="1">
        <f>'[1]Total G Enrolment by HEI'!T34</f>
        <v>27.2149</v>
      </c>
      <c r="F34" s="1">
        <f>'[2]Total G Enrolment by HEI'!$T35</f>
        <v>12.49</v>
      </c>
    </row>
    <row r="35" spans="1:6">
      <c r="A35" t="s">
        <v>34</v>
      </c>
      <c r="B35" s="1"/>
      <c r="C35" s="1"/>
      <c r="D35" s="1"/>
      <c r="E35" s="1">
        <f>'[1]Total G Enrolment by HEI'!T35</f>
        <v>0</v>
      </c>
      <c r="F35" s="1">
        <f>'[2]Total G Enrolment by HEI'!$T36</f>
        <v>0</v>
      </c>
    </row>
    <row r="36" spans="1:6">
      <c r="A36" t="s">
        <v>35</v>
      </c>
      <c r="B36" s="1">
        <v>65</v>
      </c>
      <c r="C36" s="1">
        <v>70</v>
      </c>
      <c r="D36" s="1">
        <v>54.332999999999998</v>
      </c>
      <c r="E36" s="1">
        <f>'[1]Total G Enrolment by HEI'!T36</f>
        <v>69.666300000000007</v>
      </c>
      <c r="F36" s="1">
        <f>'[2]Total G Enrolment by HEI'!$T37</f>
        <v>67.66</v>
      </c>
    </row>
    <row r="37" spans="1:6">
      <c r="A37" t="s">
        <v>36</v>
      </c>
      <c r="B37" s="1">
        <v>93</v>
      </c>
      <c r="C37" s="1">
        <v>79</v>
      </c>
      <c r="D37" s="1">
        <v>86.69980000000001</v>
      </c>
      <c r="E37" s="1">
        <f>'[1]Total G Enrolment by HEI'!T37</f>
        <v>75.799799999999991</v>
      </c>
      <c r="F37" s="1">
        <f>'[2]Total G Enrolment by HEI'!$T38</f>
        <v>58.5</v>
      </c>
    </row>
    <row r="38" spans="1:6">
      <c r="A38" t="s">
        <v>37</v>
      </c>
      <c r="B38" s="1"/>
      <c r="C38" s="1"/>
      <c r="D38" s="1">
        <v>1</v>
      </c>
      <c r="E38" s="1">
        <f>'[1]Total G Enrolment by HEI'!T38</f>
        <v>0</v>
      </c>
      <c r="F38" s="1">
        <f>'[2]Total G Enrolment by HEI'!$T39</f>
        <v>0</v>
      </c>
    </row>
    <row r="39" spans="1:6">
      <c r="A39" t="s">
        <v>38</v>
      </c>
      <c r="B39" s="1">
        <v>44</v>
      </c>
      <c r="C39" s="1">
        <v>63</v>
      </c>
      <c r="D39" s="1">
        <v>65.650000000000006</v>
      </c>
      <c r="E39" s="1">
        <f>'[1]Total G Enrolment by HEI'!T39</f>
        <v>64.679999999999993</v>
      </c>
      <c r="F39" s="1">
        <f>'[2]Total G Enrolment by HEI'!$T40</f>
        <v>49.66</v>
      </c>
    </row>
    <row r="40" spans="1:6">
      <c r="A40" t="s">
        <v>39</v>
      </c>
      <c r="B40" s="1">
        <v>0</v>
      </c>
      <c r="C40" s="1">
        <v>0</v>
      </c>
      <c r="D40" s="1">
        <v>0</v>
      </c>
      <c r="E40" s="1">
        <f>'[1]Total G Enrolment by HEI'!T40</f>
        <v>0</v>
      </c>
      <c r="F40" s="1">
        <f>'[2]Total G Enrolment by HEI'!$T41</f>
        <v>0</v>
      </c>
    </row>
    <row r="41" spans="1:6">
      <c r="A41" t="s">
        <v>40</v>
      </c>
      <c r="B41" s="1">
        <v>153</v>
      </c>
      <c r="C41" s="1">
        <v>155</v>
      </c>
      <c r="D41" s="1">
        <v>157.50000000000003</v>
      </c>
      <c r="E41" s="1">
        <f>'[1]Total G Enrolment by HEI'!T41</f>
        <v>153.1</v>
      </c>
      <c r="F41" s="1">
        <f>'[2]Total G Enrolment by HEI'!$T42</f>
        <v>168.50000000000003</v>
      </c>
    </row>
    <row r="42" spans="1:6">
      <c r="A42" t="s">
        <v>41</v>
      </c>
      <c r="B42" s="1">
        <v>0</v>
      </c>
      <c r="C42" s="1">
        <v>-12</v>
      </c>
      <c r="D42" s="1">
        <v>0</v>
      </c>
      <c r="E42" s="1">
        <f>'[1]Total G Enrolment by HEI'!T42</f>
        <v>0</v>
      </c>
      <c r="F42" s="1">
        <f>'[2]Total G Enrolment by HEI'!$T43</f>
        <v>0</v>
      </c>
    </row>
    <row r="43" spans="1:6">
      <c r="A43" t="s">
        <v>42</v>
      </c>
      <c r="B43" s="1">
        <v>277</v>
      </c>
      <c r="C43" s="1">
        <v>284</v>
      </c>
      <c r="D43" s="1">
        <v>333.59960000000001</v>
      </c>
      <c r="E43" s="1">
        <f>'[1]Total G Enrolment by HEI'!T43</f>
        <v>356.4</v>
      </c>
      <c r="F43" s="1">
        <f>'[2]Total G Enrolment by HEI'!$T44</f>
        <v>367.59999999999997</v>
      </c>
    </row>
    <row r="44" spans="1:6">
      <c r="A44" t="s">
        <v>43</v>
      </c>
      <c r="B44" s="1">
        <v>11</v>
      </c>
      <c r="C44" s="1">
        <v>48</v>
      </c>
      <c r="D44" s="1">
        <v>53.980000000000004</v>
      </c>
      <c r="E44" s="1">
        <f>'[1]Total G Enrolment by HEI'!T44</f>
        <v>43.97</v>
      </c>
      <c r="F44" s="1">
        <f>'[2]Total G Enrolment by HEI'!$T45</f>
        <v>42</v>
      </c>
    </row>
    <row r="45" spans="1:6">
      <c r="A45" t="s">
        <v>44</v>
      </c>
      <c r="B45" s="1">
        <v>20</v>
      </c>
      <c r="C45" s="1">
        <v>17</v>
      </c>
      <c r="D45" s="1">
        <v>17.999700000000001</v>
      </c>
      <c r="E45" s="1">
        <f>'[1]Total G Enrolment by HEI'!T45</f>
        <v>19.5</v>
      </c>
      <c r="F45" s="1">
        <f>'[2]Total G Enrolment by HEI'!$T46</f>
        <v>17.399999999999999</v>
      </c>
    </row>
    <row r="46" spans="1:6">
      <c r="A46" t="s">
        <v>45</v>
      </c>
      <c r="B46" s="1">
        <v>13</v>
      </c>
      <c r="C46" s="1">
        <v>13</v>
      </c>
      <c r="D46" s="1">
        <v>19.8</v>
      </c>
      <c r="E46" s="1">
        <f>'[1]Total G Enrolment by HEI'!T46</f>
        <v>58</v>
      </c>
      <c r="F46" s="1">
        <f>'[2]Total G Enrolment by HEI'!$T47</f>
        <v>27.989999999999995</v>
      </c>
    </row>
    <row r="47" spans="1:6">
      <c r="A47" t="s">
        <v>46</v>
      </c>
      <c r="B47" s="1">
        <f>SUM(B3:B46)</f>
        <v>2592</v>
      </c>
      <c r="C47" s="1">
        <f>SUM(C3:C46)</f>
        <v>2428</v>
      </c>
      <c r="D47" s="1">
        <f>SUM(D3:D46)</f>
        <v>2306.9771000000001</v>
      </c>
      <c r="E47" s="1">
        <f>'[1]Total G Enrolment by HEI'!$T$48</f>
        <v>2426.5398999999998</v>
      </c>
      <c r="F47" s="1">
        <f>'[2]Total G Enrolment by HEI'!$T$49</f>
        <v>2474.724666666667</v>
      </c>
    </row>
    <row r="48" spans="1:6">
      <c r="A48" t="s">
        <v>48</v>
      </c>
    </row>
  </sheetData>
  <sortState xmlns:xlrd2="http://schemas.microsoft.com/office/spreadsheetml/2017/richdata2" ref="A2:E46">
    <sortCondition ref="A2"/>
  </sortState>
  <conditionalFormatting sqref="A2">
    <cfRule type="duplicateValues" dxfId="7" priority="4"/>
  </conditionalFormatting>
  <conditionalFormatting sqref="A5">
    <cfRule type="duplicateValues" dxfId="6" priority="3"/>
  </conditionalFormatting>
  <conditionalFormatting sqref="A19">
    <cfRule type="duplicateValues" dxfId="5" priority="2"/>
  </conditionalFormatting>
  <conditionalFormatting sqref="A26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opLeftCell="A23" workbookViewId="0">
      <selection activeCell="B44" sqref="B44"/>
    </sheetView>
  </sheetViews>
  <sheetFormatPr defaultColWidth="9.140625" defaultRowHeight="15"/>
  <cols>
    <col min="1" max="1" width="66.5703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Enrolment by HEI'!U2</f>
        <v>0</v>
      </c>
      <c r="F2" s="1">
        <f>'[2]Total G Enrolment by HEI'!$U3</f>
        <v>6</v>
      </c>
    </row>
    <row r="3" spans="1:6">
      <c r="A3" t="s">
        <v>2</v>
      </c>
      <c r="B3" s="1">
        <v>208</v>
      </c>
      <c r="C3" s="1">
        <v>234</v>
      </c>
      <c r="D3" s="1"/>
      <c r="E3" s="1">
        <f>'[1]Total G Enrolment by HEI'!U3</f>
        <v>125.8</v>
      </c>
      <c r="F3" s="1">
        <f>'[2]Total G Enrolment by HEI'!$U4</f>
        <v>215.7</v>
      </c>
    </row>
    <row r="4" spans="1:6">
      <c r="A4" t="s">
        <v>3</v>
      </c>
      <c r="B4" s="1">
        <v>529</v>
      </c>
      <c r="C4" s="1">
        <v>637</v>
      </c>
      <c r="D4" s="1">
        <v>754.8</v>
      </c>
      <c r="E4" s="1">
        <f>'[1]Total G Enrolment by HEI'!U4</f>
        <v>856.19999999999993</v>
      </c>
      <c r="F4" s="1">
        <f>'[2]Total G Enrolment by HEI'!$U5</f>
        <v>814.30000000000007</v>
      </c>
    </row>
    <row r="5" spans="1:6">
      <c r="A5" t="s">
        <v>4</v>
      </c>
      <c r="B5" s="1"/>
      <c r="C5" s="1"/>
      <c r="D5" s="1"/>
      <c r="E5" s="1">
        <f>'[1]Total G Enrolment by HEI'!U5</f>
        <v>0</v>
      </c>
      <c r="F5" s="1">
        <f>'[2]Total G Enrolment by HEI'!$U6</f>
        <v>0</v>
      </c>
    </row>
    <row r="6" spans="1:6">
      <c r="A6" t="s">
        <v>5</v>
      </c>
      <c r="B6" s="1">
        <v>115</v>
      </c>
      <c r="C6" s="1">
        <v>124</v>
      </c>
      <c r="D6" s="1">
        <v>135.32</v>
      </c>
      <c r="E6" s="1">
        <f>'[1]Total G Enrolment by HEI'!U6</f>
        <v>169.67000000000002</v>
      </c>
      <c r="F6" s="1">
        <f>'[2]Total G Enrolment by HEI'!$U7</f>
        <v>182.9</v>
      </c>
    </row>
    <row r="7" spans="1:6">
      <c r="A7" t="s">
        <v>6</v>
      </c>
      <c r="B7" s="1">
        <v>320</v>
      </c>
      <c r="C7" s="1">
        <v>325</v>
      </c>
      <c r="D7" s="1">
        <v>558.80899999999997</v>
      </c>
      <c r="E7" s="1">
        <f>'[1]Total G Enrolment by HEI'!U7</f>
        <v>380.68999999999994</v>
      </c>
      <c r="F7" s="1">
        <f>'[2]Total G Enrolment by HEI'!$U8</f>
        <v>617</v>
      </c>
    </row>
    <row r="8" spans="1:6">
      <c r="A8" t="s">
        <v>7</v>
      </c>
      <c r="B8" s="1">
        <v>383</v>
      </c>
      <c r="C8" s="1">
        <v>419</v>
      </c>
      <c r="D8" s="1">
        <v>464.90999999999997</v>
      </c>
      <c r="E8" s="1">
        <f>'[1]Total G Enrolment by HEI'!U8</f>
        <v>463.29999999999995</v>
      </c>
      <c r="F8" s="1">
        <f>'[2]Total G Enrolment by HEI'!$U9</f>
        <v>473.28999999999996</v>
      </c>
    </row>
    <row r="9" spans="1:6">
      <c r="A9" t="s">
        <v>8</v>
      </c>
      <c r="B9" s="1">
        <v>29</v>
      </c>
      <c r="C9" s="1"/>
      <c r="D9" s="1"/>
      <c r="E9" s="1">
        <f>'[1]Total G Enrolment by HEI'!U9</f>
        <v>48</v>
      </c>
      <c r="F9" s="1">
        <f>'[2]Total G Enrolment by HEI'!$U10</f>
        <v>51</v>
      </c>
    </row>
    <row r="10" spans="1:6">
      <c r="A10" t="s">
        <v>9</v>
      </c>
      <c r="B10" s="1">
        <v>9</v>
      </c>
      <c r="C10" s="1">
        <v>13</v>
      </c>
      <c r="D10" s="1">
        <v>39</v>
      </c>
      <c r="E10" s="1">
        <f>'[1]Total G Enrolment by HEI'!U10</f>
        <v>44</v>
      </c>
      <c r="F10" s="1">
        <f>'[2]Total G Enrolment by HEI'!$U11</f>
        <v>18.100000000000001</v>
      </c>
    </row>
    <row r="11" spans="1:6">
      <c r="A11" t="s">
        <v>10</v>
      </c>
      <c r="B11" s="1">
        <v>211</v>
      </c>
      <c r="C11" s="1">
        <v>319</v>
      </c>
      <c r="D11" s="1">
        <v>338.4</v>
      </c>
      <c r="E11" s="1">
        <f>'[1]Total G Enrolment by HEI'!U11</f>
        <v>344.29999999999995</v>
      </c>
      <c r="F11" s="1">
        <f>'[2]Total G Enrolment by HEI'!$U12</f>
        <v>322.60000000000002</v>
      </c>
    </row>
    <row r="12" spans="1:6">
      <c r="A12" t="s">
        <v>11</v>
      </c>
      <c r="B12" s="1">
        <v>197</v>
      </c>
      <c r="C12" s="1">
        <v>219</v>
      </c>
      <c r="D12" s="1">
        <v>233.32799999999997</v>
      </c>
      <c r="E12" s="1">
        <f>'[1]Total G Enrolment by HEI'!U12</f>
        <v>271.334</v>
      </c>
      <c r="F12" s="1">
        <f>'[2]Total G Enrolment by HEI'!$U13</f>
        <v>271.99766666666665</v>
      </c>
    </row>
    <row r="13" spans="1:6">
      <c r="A13" t="s">
        <v>12</v>
      </c>
      <c r="B13" s="1">
        <v>104</v>
      </c>
      <c r="C13" s="1">
        <v>95</v>
      </c>
      <c r="D13" s="1">
        <v>116.21</v>
      </c>
      <c r="E13" s="1">
        <f>'[1]Total G Enrolment by HEI'!U13</f>
        <v>131.31</v>
      </c>
      <c r="F13" s="1">
        <f>'[2]Total G Enrolment by HEI'!$U14</f>
        <v>125.99</v>
      </c>
    </row>
    <row r="14" spans="1:6">
      <c r="A14" t="s">
        <v>13</v>
      </c>
      <c r="B14" s="1">
        <v>109</v>
      </c>
      <c r="C14" s="1">
        <v>85</v>
      </c>
      <c r="D14" s="1">
        <v>138.32499999999999</v>
      </c>
      <c r="E14" s="1">
        <f>'[1]Total G Enrolment by HEI'!U14</f>
        <v>150</v>
      </c>
      <c r="F14" s="1">
        <f>'[2]Total G Enrolment by HEI'!$U15</f>
        <v>149</v>
      </c>
    </row>
    <row r="15" spans="1:6">
      <c r="A15" t="s">
        <v>14</v>
      </c>
      <c r="B15" s="1">
        <v>16</v>
      </c>
      <c r="C15" s="1">
        <v>11</v>
      </c>
      <c r="D15" s="1">
        <v>5</v>
      </c>
      <c r="E15" s="1">
        <f>'[1]Total G Enrolment by HEI'!U15</f>
        <v>10</v>
      </c>
      <c r="F15" s="1">
        <f>'[2]Total G Enrolment by HEI'!$U16</f>
        <v>11</v>
      </c>
    </row>
    <row r="16" spans="1:6">
      <c r="A16" t="s">
        <v>15</v>
      </c>
      <c r="B16" s="1">
        <v>156</v>
      </c>
      <c r="C16" s="1">
        <v>163</v>
      </c>
      <c r="D16" s="1">
        <v>196.2</v>
      </c>
      <c r="E16" s="1">
        <f>'[1]Total G Enrolment by HEI'!U16</f>
        <v>212.40666666666664</v>
      </c>
      <c r="F16" s="1">
        <f>'[2]Total G Enrolment by HEI'!$U17</f>
        <v>198.01</v>
      </c>
    </row>
    <row r="17" spans="1:6">
      <c r="A17" t="s">
        <v>16</v>
      </c>
      <c r="B17" s="1">
        <v>0</v>
      </c>
      <c r="C17" s="1">
        <v>0</v>
      </c>
      <c r="D17" s="1">
        <v>1</v>
      </c>
      <c r="E17" s="1">
        <f>'[1]Total G Enrolment by HEI'!U17</f>
        <v>0</v>
      </c>
      <c r="F17" s="1">
        <f>'[2]Total G Enrolment by HEI'!$U18</f>
        <v>0</v>
      </c>
    </row>
    <row r="18" spans="1:6">
      <c r="A18" t="s">
        <v>17</v>
      </c>
      <c r="B18" s="1">
        <v>49</v>
      </c>
      <c r="C18" s="1">
        <v>50</v>
      </c>
      <c r="D18" s="1"/>
      <c r="E18" s="1">
        <f>'[1]Total G Enrolment by HEI'!U18</f>
        <v>70</v>
      </c>
      <c r="F18" s="1">
        <f>'[2]Total G Enrolment by HEI'!$U19</f>
        <v>61.1</v>
      </c>
    </row>
    <row r="19" spans="1:6">
      <c r="A19" t="s">
        <v>18</v>
      </c>
      <c r="B19" s="1"/>
      <c r="C19" s="1"/>
      <c r="D19" s="1"/>
      <c r="E19" s="1">
        <f>'[1]Total G Enrolment by HEI'!U19</f>
        <v>0</v>
      </c>
      <c r="F19" s="1">
        <f>'[2]Total G Enrolment by HEI'!$U20</f>
        <v>0</v>
      </c>
    </row>
    <row r="20" spans="1:6">
      <c r="A20" t="s">
        <v>19</v>
      </c>
      <c r="B20" s="1">
        <v>3</v>
      </c>
      <c r="C20" s="1">
        <v>6</v>
      </c>
      <c r="D20" s="1">
        <v>7</v>
      </c>
      <c r="E20" s="1">
        <f>'[1]Total G Enrolment by HEI'!U20</f>
        <v>10</v>
      </c>
      <c r="F20" s="1">
        <f>'[2]Total G Enrolment by HEI'!$U21</f>
        <v>15.5</v>
      </c>
    </row>
    <row r="21" spans="1:6">
      <c r="A21" t="s">
        <v>20</v>
      </c>
      <c r="B21" s="1">
        <v>96</v>
      </c>
      <c r="C21" s="1">
        <v>91</v>
      </c>
      <c r="D21" s="1">
        <v>112</v>
      </c>
      <c r="E21" s="1">
        <f>'[1]Total G Enrolment by HEI'!U21</f>
        <v>134</v>
      </c>
      <c r="F21" s="1">
        <f>'[2]Total G Enrolment by HEI'!$U22</f>
        <v>122</v>
      </c>
    </row>
    <row r="22" spans="1:6">
      <c r="A22" t="s">
        <v>21</v>
      </c>
      <c r="B22" s="1">
        <v>53</v>
      </c>
      <c r="C22" s="1">
        <v>81</v>
      </c>
      <c r="D22" s="1">
        <v>51.780000000000008</v>
      </c>
      <c r="E22" s="1">
        <f>'[1]Total G Enrolment by HEI'!U22</f>
        <v>43.680000000000007</v>
      </c>
      <c r="F22" s="1">
        <f>'[2]Total G Enrolment by HEI'!$U23</f>
        <v>45.33</v>
      </c>
    </row>
    <row r="23" spans="1:6">
      <c r="A23" t="s">
        <v>22</v>
      </c>
      <c r="B23" s="1">
        <v>5</v>
      </c>
      <c r="C23" s="1">
        <v>5</v>
      </c>
      <c r="D23" s="1">
        <v>6.9990000000000006</v>
      </c>
      <c r="E23" s="1">
        <f>'[1]Total G Enrolment by HEI'!U23</f>
        <v>9.01</v>
      </c>
      <c r="F23" s="1">
        <f>'[2]Total G Enrolment by HEI'!$U24</f>
        <v>16.670000000000002</v>
      </c>
    </row>
    <row r="24" spans="1:6">
      <c r="A24" t="s">
        <v>23</v>
      </c>
      <c r="B24" s="1">
        <v>27</v>
      </c>
      <c r="C24" s="1">
        <v>23</v>
      </c>
      <c r="D24" s="1">
        <v>20.659000000000002</v>
      </c>
      <c r="E24" s="1">
        <f>'[1]Total G Enrolment by HEI'!U24</f>
        <v>59</v>
      </c>
      <c r="F24" s="1">
        <f>'[2]Total G Enrolment by HEI'!$U25</f>
        <v>84</v>
      </c>
    </row>
    <row r="25" spans="1:6">
      <c r="A25" t="s">
        <v>24</v>
      </c>
      <c r="B25" s="1">
        <v>11</v>
      </c>
      <c r="C25" s="1">
        <v>11</v>
      </c>
      <c r="D25" s="1">
        <v>14</v>
      </c>
      <c r="E25" s="1">
        <f>'[1]Total G Enrolment by HEI'!U25</f>
        <v>16.990000000000002</v>
      </c>
      <c r="F25" s="1">
        <f>'[2]Total G Enrolment by HEI'!$U26</f>
        <v>14.33</v>
      </c>
    </row>
    <row r="26" spans="1:6">
      <c r="A26" t="s">
        <v>25</v>
      </c>
      <c r="B26" s="1"/>
      <c r="C26" s="1"/>
      <c r="D26" s="1"/>
      <c r="E26" s="1">
        <f>'[1]Total G Enrolment by HEI'!U26</f>
        <v>0</v>
      </c>
      <c r="F26" s="1">
        <f>'[2]Total G Enrolment by HEI'!$U27</f>
        <v>0</v>
      </c>
    </row>
    <row r="27" spans="1:6">
      <c r="A27" t="s">
        <v>26</v>
      </c>
      <c r="B27" s="1">
        <v>133</v>
      </c>
      <c r="C27" s="1">
        <v>141</v>
      </c>
      <c r="D27" s="1">
        <v>147</v>
      </c>
      <c r="E27" s="1">
        <f>'[1]Total G Enrolment by HEI'!U27</f>
        <v>152</v>
      </c>
      <c r="F27" s="1">
        <f>'[2]Total G Enrolment by HEI'!$U28</f>
        <v>151</v>
      </c>
    </row>
    <row r="28" spans="1:6">
      <c r="A28" t="s">
        <v>27</v>
      </c>
      <c r="B28" s="1">
        <v>341</v>
      </c>
      <c r="C28" s="1">
        <v>371</v>
      </c>
      <c r="D28" s="1">
        <v>408.60999999999996</v>
      </c>
      <c r="E28" s="1">
        <f>'[1]Total G Enrolment by HEI'!U28</f>
        <v>432</v>
      </c>
      <c r="F28" s="1">
        <f>'[2]Total G Enrolment by HEI'!$U29</f>
        <v>399.27</v>
      </c>
    </row>
    <row r="29" spans="1:6">
      <c r="A29" t="s">
        <v>28</v>
      </c>
      <c r="B29" s="1">
        <v>243</v>
      </c>
      <c r="C29" s="1">
        <v>276</v>
      </c>
      <c r="D29" s="1">
        <v>316.26</v>
      </c>
      <c r="E29" s="1">
        <f>'[1]Total G Enrolment by HEI'!U29</f>
        <v>332.4</v>
      </c>
      <c r="F29" s="1">
        <f>'[2]Total G Enrolment by HEI'!$U30</f>
        <v>343.90000000000003</v>
      </c>
    </row>
    <row r="30" spans="1:6">
      <c r="A30" t="s">
        <v>29</v>
      </c>
      <c r="B30" s="1">
        <v>25</v>
      </c>
      <c r="C30" s="1">
        <v>37</v>
      </c>
      <c r="D30" s="1">
        <v>60.099999999999994</v>
      </c>
      <c r="E30" s="1">
        <f>'[1]Total G Enrolment by HEI'!U30</f>
        <v>62.600000000000009</v>
      </c>
      <c r="F30" s="1">
        <f>'[2]Total G Enrolment by HEI'!$U31</f>
        <v>68.600000000000009</v>
      </c>
    </row>
    <row r="31" spans="1:6">
      <c r="A31" t="s">
        <v>30</v>
      </c>
      <c r="B31" s="1">
        <v>304</v>
      </c>
      <c r="C31" s="1">
        <v>320</v>
      </c>
      <c r="D31" s="1">
        <v>366.6</v>
      </c>
      <c r="E31" s="1">
        <f>'[1]Total G Enrolment by HEI'!U31</f>
        <v>357.8</v>
      </c>
      <c r="F31" s="1">
        <f>'[2]Total G Enrolment by HEI'!$U32</f>
        <v>333</v>
      </c>
    </row>
    <row r="32" spans="1:6">
      <c r="A32" t="s">
        <v>31</v>
      </c>
      <c r="B32" s="1">
        <v>47</v>
      </c>
      <c r="C32" s="1">
        <v>53</v>
      </c>
      <c r="D32" s="1">
        <v>64.34</v>
      </c>
      <c r="E32" s="1">
        <f>'[1]Total G Enrolment by HEI'!U32</f>
        <v>110</v>
      </c>
      <c r="F32" s="1">
        <f>'[2]Total G Enrolment by HEI'!$U33</f>
        <v>86</v>
      </c>
    </row>
    <row r="33" spans="1:6">
      <c r="A33" t="s">
        <v>32</v>
      </c>
      <c r="B33" s="1">
        <v>117</v>
      </c>
      <c r="C33" s="1">
        <v>127</v>
      </c>
      <c r="D33" s="1">
        <v>74.930000000000007</v>
      </c>
      <c r="E33" s="1">
        <f>'[1]Total G Enrolment by HEI'!U33</f>
        <v>157</v>
      </c>
      <c r="F33" s="1">
        <f>'[2]Total G Enrolment by HEI'!$U34</f>
        <v>159</v>
      </c>
    </row>
    <row r="34" spans="1:6">
      <c r="A34" t="s">
        <v>33</v>
      </c>
      <c r="B34" s="1">
        <v>43</v>
      </c>
      <c r="C34" s="1">
        <v>34</v>
      </c>
      <c r="D34" s="1">
        <v>41.24</v>
      </c>
      <c r="E34" s="1">
        <f>'[1]Total G Enrolment by HEI'!U34</f>
        <v>59</v>
      </c>
      <c r="F34" s="1">
        <f>'[2]Total G Enrolment by HEI'!$U35</f>
        <v>99.559999999999988</v>
      </c>
    </row>
    <row r="35" spans="1:6">
      <c r="A35" t="s">
        <v>34</v>
      </c>
      <c r="B35" s="1"/>
      <c r="C35" s="1"/>
      <c r="D35" s="1"/>
      <c r="E35" s="1">
        <f>'[1]Total G Enrolment by HEI'!U35</f>
        <v>1</v>
      </c>
      <c r="F35" s="1">
        <f>'[2]Total G Enrolment by HEI'!$U36</f>
        <v>0</v>
      </c>
    </row>
    <row r="36" spans="1:6">
      <c r="A36" t="s">
        <v>35</v>
      </c>
      <c r="B36" s="1">
        <v>32</v>
      </c>
      <c r="C36" s="1">
        <v>34</v>
      </c>
      <c r="D36" s="1">
        <v>50.866199999999992</v>
      </c>
      <c r="E36" s="1">
        <f>'[1]Total G Enrolment by HEI'!U36</f>
        <v>47.332699999999996</v>
      </c>
      <c r="F36" s="1">
        <f>'[2]Total G Enrolment by HEI'!$U37</f>
        <v>41.64</v>
      </c>
    </row>
    <row r="37" spans="1:6">
      <c r="A37" t="s">
        <v>36</v>
      </c>
      <c r="B37" s="1">
        <v>233</v>
      </c>
      <c r="C37" s="1">
        <v>244</v>
      </c>
      <c r="D37" s="1">
        <v>242.29999999999998</v>
      </c>
      <c r="E37" s="1">
        <f>'[1]Total G Enrolment by HEI'!U37</f>
        <v>259</v>
      </c>
      <c r="F37" s="1">
        <f>'[2]Total G Enrolment by HEI'!$U38</f>
        <v>274.29999999999995</v>
      </c>
    </row>
    <row r="38" spans="1:6">
      <c r="A38" t="s">
        <v>37</v>
      </c>
      <c r="B38" s="1"/>
      <c r="C38" s="1"/>
      <c r="D38" s="1">
        <v>7</v>
      </c>
      <c r="E38" s="1">
        <f>'[1]Total G Enrolment by HEI'!U38</f>
        <v>7</v>
      </c>
      <c r="F38" s="1">
        <f>'[2]Total G Enrolment by HEI'!$U39</f>
        <v>6</v>
      </c>
    </row>
    <row r="39" spans="1:6">
      <c r="A39" t="s">
        <v>38</v>
      </c>
      <c r="B39" s="1">
        <v>53</v>
      </c>
      <c r="C39" s="1">
        <v>68</v>
      </c>
      <c r="D39" s="1">
        <v>71.34</v>
      </c>
      <c r="E39" s="1">
        <f>'[1]Total G Enrolment by HEI'!U39</f>
        <v>60.65</v>
      </c>
      <c r="F39" s="1">
        <f>'[2]Total G Enrolment by HEI'!$U40</f>
        <v>64.990000000000009</v>
      </c>
    </row>
    <row r="40" spans="1:6">
      <c r="A40" t="s">
        <v>39</v>
      </c>
      <c r="B40" s="1">
        <v>109</v>
      </c>
      <c r="C40" s="1">
        <v>113</v>
      </c>
      <c r="D40" s="1">
        <v>113.61999999999999</v>
      </c>
      <c r="E40" s="1">
        <f>'[1]Total G Enrolment by HEI'!U40</f>
        <v>126.8</v>
      </c>
      <c r="F40" s="1">
        <f>'[2]Total G Enrolment by HEI'!$U41</f>
        <v>127.30000000000001</v>
      </c>
    </row>
    <row r="41" spans="1:6">
      <c r="A41" t="s">
        <v>40</v>
      </c>
      <c r="B41" s="1">
        <v>547</v>
      </c>
      <c r="C41" s="1">
        <v>557</v>
      </c>
      <c r="D41" s="1">
        <v>598.1</v>
      </c>
      <c r="E41" s="1">
        <f>'[1]Total G Enrolment by HEI'!U41</f>
        <v>637.29999999999995</v>
      </c>
      <c r="F41" s="1">
        <f>'[2]Total G Enrolment by HEI'!$U42</f>
        <v>708.3</v>
      </c>
    </row>
    <row r="42" spans="1:6">
      <c r="A42" t="s">
        <v>41</v>
      </c>
      <c r="B42" s="1">
        <v>77</v>
      </c>
      <c r="C42" s="1">
        <v>60</v>
      </c>
      <c r="D42" s="1">
        <v>86.97999999999999</v>
      </c>
      <c r="E42" s="1">
        <f>'[1]Total G Enrolment by HEI'!U42</f>
        <v>142.32999999999998</v>
      </c>
      <c r="F42" s="1">
        <f>'[2]Total G Enrolment by HEI'!$U43</f>
        <v>165</v>
      </c>
    </row>
    <row r="43" spans="1:6">
      <c r="A43" t="s">
        <v>42</v>
      </c>
      <c r="B43" s="1">
        <v>326</v>
      </c>
      <c r="C43" s="1">
        <v>369</v>
      </c>
      <c r="D43" s="1">
        <v>439.5</v>
      </c>
      <c r="E43" s="1">
        <f>'[1]Total G Enrolment by HEI'!U43</f>
        <v>415</v>
      </c>
      <c r="F43" s="1">
        <f>'[2]Total G Enrolment by HEI'!$U44</f>
        <v>423.97</v>
      </c>
    </row>
    <row r="44" spans="1:6">
      <c r="A44" t="s">
        <v>44</v>
      </c>
      <c r="B44" s="1">
        <v>152</v>
      </c>
      <c r="C44" s="1">
        <v>179</v>
      </c>
      <c r="D44" s="1">
        <v>250.63</v>
      </c>
      <c r="E44" s="1">
        <f>'[1]Total G Enrolment by HEI'!U44</f>
        <v>206.32999999999998</v>
      </c>
      <c r="F44" s="1">
        <f>'[2]Total G Enrolment by HEI'!$U45</f>
        <v>252</v>
      </c>
    </row>
    <row r="45" spans="1:6">
      <c r="A45" t="s">
        <v>43</v>
      </c>
      <c r="B45" s="1">
        <v>176</v>
      </c>
      <c r="C45" s="1">
        <v>250</v>
      </c>
      <c r="D45" s="1">
        <v>211</v>
      </c>
      <c r="E45" s="1">
        <f>'[1]Total G Enrolment by HEI'!U45</f>
        <v>272.66000000000008</v>
      </c>
      <c r="F45" s="1">
        <f>'[2]Total G Enrolment by HEI'!$U46</f>
        <v>284.65000000000003</v>
      </c>
    </row>
    <row r="46" spans="1:6">
      <c r="A46" t="s">
        <v>45</v>
      </c>
      <c r="B46" s="1">
        <v>12</v>
      </c>
      <c r="C46" s="1">
        <v>23</v>
      </c>
      <c r="D46" s="1">
        <v>39.599999999999994</v>
      </c>
      <c r="E46" s="1">
        <f>'[1]Total G Enrolment by HEI'!U46</f>
        <v>159</v>
      </c>
      <c r="F46" s="1">
        <f>'[2]Total G Enrolment by HEI'!$U47</f>
        <v>59.64</v>
      </c>
    </row>
    <row r="47" spans="1:6">
      <c r="A47" t="s">
        <v>46</v>
      </c>
      <c r="B47" s="1">
        <f>SUM(B3:B46)</f>
        <v>5600</v>
      </c>
      <c r="C47" s="1">
        <f>SUM(C3:C46)</f>
        <v>6167</v>
      </c>
      <c r="D47" s="1">
        <f>SUM(D3:D46)</f>
        <v>6783.7562000000016</v>
      </c>
      <c r="E47" s="1">
        <f>'[1]Total G Enrolment by HEI'!$U$48</f>
        <v>7546.8933666666662</v>
      </c>
      <c r="F47" s="1">
        <f>'[2]Total G Enrolment by HEI'!$U49</f>
        <v>7863.9376666666676</v>
      </c>
    </row>
    <row r="48" spans="1:6">
      <c r="A48" t="s">
        <v>49</v>
      </c>
    </row>
  </sheetData>
  <sortState xmlns:xlrd2="http://schemas.microsoft.com/office/spreadsheetml/2017/richdata2" ref="A3:D46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17" workbookViewId="0">
      <selection activeCell="B58" sqref="B58"/>
    </sheetView>
  </sheetViews>
  <sheetFormatPr defaultColWidth="9.140625" defaultRowHeight="15"/>
  <cols>
    <col min="1" max="1" width="67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E2" s="1">
        <f>'[1]Total G Enrolment by HEI'!V2</f>
        <v>0</v>
      </c>
      <c r="F2" s="1">
        <f>'[2]Total G Enrolment by HEI'!$V3</f>
        <v>3</v>
      </c>
    </row>
    <row r="3" spans="1:6" ht="14.25" customHeight="1">
      <c r="A3" t="s">
        <v>2</v>
      </c>
      <c r="B3" s="1">
        <v>19</v>
      </c>
      <c r="C3" s="1">
        <v>20</v>
      </c>
      <c r="D3" s="1"/>
      <c r="E3" s="1">
        <f>'[1]Total G Enrolment by HEI'!V3</f>
        <v>15.899999999999999</v>
      </c>
      <c r="F3" s="1">
        <f>'[2]Total G Enrolment by HEI'!$V4</f>
        <v>21.700000000000003</v>
      </c>
    </row>
    <row r="4" spans="1:6">
      <c r="A4" t="s">
        <v>3</v>
      </c>
      <c r="B4" s="1">
        <v>26</v>
      </c>
      <c r="C4" s="1">
        <v>18</v>
      </c>
      <c r="D4" s="1">
        <v>14</v>
      </c>
      <c r="E4" s="1">
        <f>'[1]Total G Enrolment by HEI'!V4</f>
        <v>10</v>
      </c>
      <c r="F4" s="1">
        <f>'[2]Total G Enrolment by HEI'!$V5</f>
        <v>18.2</v>
      </c>
    </row>
    <row r="5" spans="1:6">
      <c r="A5" t="s">
        <v>4</v>
      </c>
      <c r="B5" s="1"/>
      <c r="C5" s="1"/>
      <c r="D5" s="1"/>
      <c r="E5" s="1">
        <f>'[1]Total G Enrolment by HEI'!V5</f>
        <v>0</v>
      </c>
      <c r="F5" s="1">
        <f>'[2]Total G Enrolment by HEI'!$V6</f>
        <v>0</v>
      </c>
    </row>
    <row r="6" spans="1:6">
      <c r="A6" t="s">
        <v>5</v>
      </c>
      <c r="B6" s="1">
        <v>5</v>
      </c>
      <c r="C6" s="1">
        <v>4</v>
      </c>
      <c r="D6" s="1">
        <v>2.67</v>
      </c>
      <c r="E6" s="1">
        <f>'[1]Total G Enrolment by HEI'!V6</f>
        <v>3.34</v>
      </c>
      <c r="F6" s="1">
        <f>'[2]Total G Enrolment by HEI'!$V7</f>
        <v>1</v>
      </c>
    </row>
    <row r="7" spans="1:6">
      <c r="A7" t="s">
        <v>6</v>
      </c>
      <c r="B7" s="1">
        <v>67</v>
      </c>
      <c r="C7" s="1">
        <v>74</v>
      </c>
      <c r="D7" s="1">
        <v>90</v>
      </c>
      <c r="E7" s="1">
        <f>'[1]Total G Enrolment by HEI'!V7</f>
        <v>97.240000000000009</v>
      </c>
      <c r="F7" s="1">
        <f>'[2]Total G Enrolment by HEI'!$V8</f>
        <v>112</v>
      </c>
    </row>
    <row r="8" spans="1:6">
      <c r="A8" t="s">
        <v>7</v>
      </c>
      <c r="B8" s="1">
        <v>37</v>
      </c>
      <c r="C8" s="1">
        <v>37</v>
      </c>
      <c r="D8" s="1">
        <v>38.32</v>
      </c>
      <c r="E8" s="1">
        <f>'[1]Total G Enrolment by HEI'!V8</f>
        <v>43.32</v>
      </c>
      <c r="F8" s="1">
        <f>'[2]Total G Enrolment by HEI'!$V9</f>
        <v>43.319999999999993</v>
      </c>
    </row>
    <row r="9" spans="1:6">
      <c r="A9" t="s">
        <v>8</v>
      </c>
      <c r="B9" s="1">
        <v>0</v>
      </c>
      <c r="C9" s="1"/>
      <c r="D9" s="1"/>
      <c r="E9" s="1">
        <f>'[1]Total G Enrolment by HEI'!V9</f>
        <v>0</v>
      </c>
      <c r="F9" s="1">
        <f>'[2]Total G Enrolment by HEI'!$V10</f>
        <v>0</v>
      </c>
    </row>
    <row r="10" spans="1:6">
      <c r="A10" t="s">
        <v>9</v>
      </c>
      <c r="B10" s="1">
        <v>2</v>
      </c>
      <c r="C10" s="1">
        <v>0</v>
      </c>
      <c r="D10" s="1">
        <v>0</v>
      </c>
      <c r="E10" s="1">
        <f>'[1]Total G Enrolment by HEI'!V10</f>
        <v>0</v>
      </c>
      <c r="F10" s="1">
        <f>'[2]Total G Enrolment by HEI'!$V11</f>
        <v>1.1000000000000001</v>
      </c>
    </row>
    <row r="11" spans="1:6">
      <c r="A11" t="s">
        <v>10</v>
      </c>
      <c r="B11" s="1">
        <v>14</v>
      </c>
      <c r="C11" s="1">
        <v>24</v>
      </c>
      <c r="D11" s="1">
        <v>22</v>
      </c>
      <c r="E11" s="1">
        <f>'[1]Total G Enrolment by HEI'!V11</f>
        <v>18.5</v>
      </c>
      <c r="F11" s="1">
        <f>'[2]Total G Enrolment by HEI'!$V12</f>
        <v>15.2</v>
      </c>
    </row>
    <row r="12" spans="1:6">
      <c r="A12" t="s">
        <v>11</v>
      </c>
      <c r="B12" s="1">
        <v>13</v>
      </c>
      <c r="C12" s="1">
        <v>10</v>
      </c>
      <c r="D12" s="1">
        <v>11.000999999999999</v>
      </c>
      <c r="E12" s="1">
        <f>'[1]Total G Enrolment by HEI'!V12</f>
        <v>12.666</v>
      </c>
      <c r="F12" s="1">
        <f>'[2]Total G Enrolment by HEI'!$V13</f>
        <v>11.333333333333334</v>
      </c>
    </row>
    <row r="13" spans="1:6">
      <c r="A13" t="s">
        <v>12</v>
      </c>
      <c r="B13" s="1">
        <v>9</v>
      </c>
      <c r="C13" s="1">
        <v>10</v>
      </c>
      <c r="D13" s="1">
        <v>8.67</v>
      </c>
      <c r="E13" s="1">
        <f>'[1]Total G Enrolment by HEI'!V13</f>
        <v>6.33</v>
      </c>
      <c r="F13" s="1">
        <f>'[2]Total G Enrolment by HEI'!$V14</f>
        <v>8.33</v>
      </c>
    </row>
    <row r="14" spans="1:6">
      <c r="A14" t="s">
        <v>13</v>
      </c>
      <c r="B14" s="1">
        <v>5</v>
      </c>
      <c r="C14" s="1">
        <v>2</v>
      </c>
      <c r="D14" s="1">
        <v>2.66</v>
      </c>
      <c r="E14" s="1">
        <f>'[1]Total G Enrolment by HEI'!V14</f>
        <v>1.5</v>
      </c>
      <c r="F14" s="1">
        <f>'[2]Total G Enrolment by HEI'!$V15</f>
        <v>3</v>
      </c>
    </row>
    <row r="15" spans="1:6">
      <c r="A15" t="s">
        <v>14</v>
      </c>
      <c r="B15" s="1">
        <v>6</v>
      </c>
      <c r="C15" s="1">
        <v>2</v>
      </c>
      <c r="D15" s="1">
        <v>4</v>
      </c>
      <c r="E15" s="1">
        <f>'[1]Total G Enrolment by HEI'!V15</f>
        <v>4</v>
      </c>
      <c r="F15" s="1">
        <f>'[2]Total G Enrolment by HEI'!$V16</f>
        <v>3</v>
      </c>
    </row>
    <row r="16" spans="1:6">
      <c r="A16" t="s">
        <v>15</v>
      </c>
      <c r="B16" s="1">
        <v>7</v>
      </c>
      <c r="C16" s="1">
        <v>8</v>
      </c>
      <c r="D16" s="1">
        <v>8.4</v>
      </c>
      <c r="E16" s="1">
        <f>'[1]Total G Enrolment by HEI'!V16</f>
        <v>2.7</v>
      </c>
      <c r="F16" s="1">
        <f>'[2]Total G Enrolment by HEI'!$V17</f>
        <v>4.0999999999999996</v>
      </c>
    </row>
    <row r="17" spans="1:6">
      <c r="A17" t="s">
        <v>16</v>
      </c>
      <c r="B17" s="1">
        <v>0</v>
      </c>
      <c r="C17" s="1">
        <v>0</v>
      </c>
      <c r="D17" s="1">
        <v>0</v>
      </c>
      <c r="E17" s="1">
        <f>'[1]Total G Enrolment by HEI'!V17</f>
        <v>0</v>
      </c>
      <c r="F17" s="1">
        <f>'[2]Total G Enrolment by HEI'!$V18</f>
        <v>0</v>
      </c>
    </row>
    <row r="18" spans="1:6">
      <c r="A18" t="s">
        <v>17</v>
      </c>
      <c r="B18" s="1">
        <v>6</v>
      </c>
      <c r="C18" s="1">
        <v>13</v>
      </c>
      <c r="D18" s="1"/>
      <c r="E18" s="1">
        <f>'[1]Total G Enrolment by HEI'!V18</f>
        <v>0</v>
      </c>
      <c r="F18" s="1">
        <f>'[2]Total G Enrolment by HEI'!$V19</f>
        <v>0</v>
      </c>
    </row>
    <row r="19" spans="1:6">
      <c r="A19" t="s">
        <v>18</v>
      </c>
      <c r="B19" s="1"/>
      <c r="C19" s="1"/>
      <c r="D19" s="1"/>
      <c r="E19" s="1">
        <f>'[1]Total G Enrolment by HEI'!V19</f>
        <v>0</v>
      </c>
      <c r="F19" s="1">
        <f>'[2]Total G Enrolment by HEI'!$V20</f>
        <v>0</v>
      </c>
    </row>
    <row r="20" spans="1:6">
      <c r="A20" t="s">
        <v>19</v>
      </c>
      <c r="B20" s="1">
        <v>2</v>
      </c>
      <c r="C20" s="1">
        <v>0</v>
      </c>
      <c r="D20" s="1">
        <v>1</v>
      </c>
      <c r="E20" s="1">
        <f>'[1]Total G Enrolment by HEI'!V20</f>
        <v>1</v>
      </c>
      <c r="F20" s="1">
        <f>'[2]Total G Enrolment by HEI'!$V21</f>
        <v>0</v>
      </c>
    </row>
    <row r="21" spans="1:6">
      <c r="A21" t="s">
        <v>20</v>
      </c>
      <c r="B21" s="1">
        <v>42</v>
      </c>
      <c r="C21" s="1">
        <v>21</v>
      </c>
      <c r="D21" s="1">
        <v>0</v>
      </c>
      <c r="E21" s="1">
        <f>'[1]Total G Enrolment by HEI'!V21</f>
        <v>0</v>
      </c>
      <c r="F21" s="1">
        <f>'[2]Total G Enrolment by HEI'!$V22</f>
        <v>0</v>
      </c>
    </row>
    <row r="22" spans="1:6">
      <c r="A22" t="s">
        <v>21</v>
      </c>
      <c r="B22" s="1">
        <v>2</v>
      </c>
      <c r="C22" s="1">
        <v>2</v>
      </c>
      <c r="D22" s="1">
        <v>2.67</v>
      </c>
      <c r="E22" s="1">
        <f>'[1]Total G Enrolment by HEI'!V22</f>
        <v>0.67</v>
      </c>
      <c r="F22" s="1">
        <f>'[2]Total G Enrolment by HEI'!$V23</f>
        <v>0.67</v>
      </c>
    </row>
    <row r="23" spans="1:6">
      <c r="A23" t="s">
        <v>22</v>
      </c>
      <c r="B23" s="1">
        <v>0</v>
      </c>
      <c r="C23" s="1">
        <v>0</v>
      </c>
      <c r="D23" s="1">
        <v>0</v>
      </c>
      <c r="E23" s="1">
        <f>'[1]Total G Enrolment by HEI'!V23</f>
        <v>0</v>
      </c>
      <c r="F23" s="1">
        <f>'[2]Total G Enrolment by HEI'!$V24</f>
        <v>0</v>
      </c>
    </row>
    <row r="24" spans="1:6">
      <c r="A24" t="s">
        <v>23</v>
      </c>
      <c r="B24" s="1">
        <v>6</v>
      </c>
      <c r="C24" s="1">
        <v>3</v>
      </c>
      <c r="D24" s="1">
        <v>2.9970000000000003</v>
      </c>
      <c r="E24" s="1">
        <f>'[1]Total G Enrolment by HEI'!V24</f>
        <v>3</v>
      </c>
      <c r="F24" s="1">
        <f>'[2]Total G Enrolment by HEI'!$V25</f>
        <v>4</v>
      </c>
    </row>
    <row r="25" spans="1:6">
      <c r="A25" t="s">
        <v>24</v>
      </c>
      <c r="B25" s="1">
        <v>0</v>
      </c>
      <c r="C25" s="1">
        <v>0</v>
      </c>
      <c r="D25" s="1">
        <v>0</v>
      </c>
      <c r="E25" s="1">
        <f>'[1]Total G Enrolment by HEI'!V25</f>
        <v>0</v>
      </c>
      <c r="F25" s="1">
        <f>'[2]Total G Enrolment by HEI'!$V26</f>
        <v>0</v>
      </c>
    </row>
    <row r="26" spans="1:6">
      <c r="A26" t="s">
        <v>25</v>
      </c>
      <c r="B26" s="1"/>
      <c r="C26" s="1"/>
      <c r="D26" s="1"/>
      <c r="E26" s="1">
        <f>'[1]Total G Enrolment by HEI'!V26</f>
        <v>0</v>
      </c>
      <c r="F26" s="1">
        <f>'[2]Total G Enrolment by HEI'!$V27</f>
        <v>0</v>
      </c>
    </row>
    <row r="27" spans="1:6">
      <c r="A27" t="s">
        <v>26</v>
      </c>
      <c r="B27" s="1">
        <v>10</v>
      </c>
      <c r="C27" s="1">
        <v>9</v>
      </c>
      <c r="D27" s="1">
        <v>3</v>
      </c>
      <c r="E27" s="1">
        <f>'[1]Total G Enrolment by HEI'!V27</f>
        <v>6</v>
      </c>
      <c r="F27" s="1">
        <f>'[2]Total G Enrolment by HEI'!$V28</f>
        <v>11</v>
      </c>
    </row>
    <row r="28" spans="1:6">
      <c r="A28" t="s">
        <v>27</v>
      </c>
      <c r="B28" s="1">
        <v>0</v>
      </c>
      <c r="C28" s="1">
        <v>19</v>
      </c>
      <c r="D28" s="1">
        <v>19.630000000000003</v>
      </c>
      <c r="E28" s="1">
        <f>'[1]Total G Enrolment by HEI'!V28</f>
        <v>30</v>
      </c>
      <c r="F28" s="1">
        <f>'[2]Total G Enrolment by HEI'!$V29</f>
        <v>25.673999999999999</v>
      </c>
    </row>
    <row r="29" spans="1:6">
      <c r="A29" t="s">
        <v>28</v>
      </c>
      <c r="B29" s="1">
        <v>46</v>
      </c>
      <c r="C29" s="1">
        <v>24</v>
      </c>
      <c r="D29" s="1">
        <v>33</v>
      </c>
      <c r="E29" s="1">
        <f>'[1]Total G Enrolment by HEI'!V29</f>
        <v>22.8</v>
      </c>
      <c r="F29" s="1">
        <f>'[2]Total G Enrolment by HEI'!$V30</f>
        <v>37.900000000000006</v>
      </c>
    </row>
    <row r="30" spans="1:6">
      <c r="A30" t="s">
        <v>29</v>
      </c>
      <c r="B30" s="1">
        <v>0</v>
      </c>
      <c r="C30" s="1">
        <v>1</v>
      </c>
      <c r="D30" s="1">
        <v>4.8999999999999995</v>
      </c>
      <c r="E30" s="1">
        <f>'[1]Total G Enrolment by HEI'!V30</f>
        <v>1.6</v>
      </c>
      <c r="F30" s="1">
        <f>'[2]Total G Enrolment by HEI'!$V31</f>
        <v>7.9</v>
      </c>
    </row>
    <row r="31" spans="1:6">
      <c r="A31" t="s">
        <v>30</v>
      </c>
      <c r="B31" s="1">
        <v>60</v>
      </c>
      <c r="C31" s="1">
        <v>57</v>
      </c>
      <c r="D31" s="1">
        <v>62</v>
      </c>
      <c r="E31" s="1">
        <f>'[1]Total G Enrolment by HEI'!V31</f>
        <v>80</v>
      </c>
      <c r="F31" s="1">
        <f>'[2]Total G Enrolment by HEI'!$V32</f>
        <v>77</v>
      </c>
    </row>
    <row r="32" spans="1:6">
      <c r="A32" t="s">
        <v>31</v>
      </c>
      <c r="B32" s="1">
        <v>8</v>
      </c>
      <c r="C32" s="1">
        <v>12</v>
      </c>
      <c r="D32" s="1">
        <v>7.5</v>
      </c>
      <c r="E32" s="1">
        <f>'[1]Total G Enrolment by HEI'!V32</f>
        <v>3</v>
      </c>
      <c r="F32" s="1">
        <f>'[2]Total G Enrolment by HEI'!$V33</f>
        <v>3</v>
      </c>
    </row>
    <row r="33" spans="1:6">
      <c r="A33" t="s">
        <v>32</v>
      </c>
      <c r="B33" s="1">
        <v>7</v>
      </c>
      <c r="C33" s="1">
        <v>7</v>
      </c>
      <c r="D33" s="1">
        <v>5</v>
      </c>
      <c r="E33" s="1">
        <f>'[1]Total G Enrolment by HEI'!V33</f>
        <v>11</v>
      </c>
      <c r="F33" s="1">
        <f>'[2]Total G Enrolment by HEI'!$V34</f>
        <v>8</v>
      </c>
    </row>
    <row r="34" spans="1:6">
      <c r="A34" t="s">
        <v>33</v>
      </c>
      <c r="B34" s="1">
        <v>7</v>
      </c>
      <c r="C34" s="1">
        <v>2</v>
      </c>
      <c r="D34" s="1">
        <v>7.5299999999999994</v>
      </c>
      <c r="E34" s="1">
        <f>'[1]Total G Enrolment by HEI'!V34</f>
        <v>2.31</v>
      </c>
      <c r="F34" s="1">
        <f>'[2]Total G Enrolment by HEI'!$V35</f>
        <v>1.76</v>
      </c>
    </row>
    <row r="35" spans="1:6">
      <c r="A35" t="s">
        <v>34</v>
      </c>
      <c r="B35" s="1"/>
      <c r="C35" s="1"/>
      <c r="D35" s="1"/>
      <c r="E35" s="1">
        <f>'[1]Total G Enrolment by HEI'!V35</f>
        <v>0</v>
      </c>
      <c r="F35" s="1">
        <f>'[2]Total G Enrolment by HEI'!$V36</f>
        <v>0</v>
      </c>
    </row>
    <row r="36" spans="1:6">
      <c r="A36" t="s">
        <v>35</v>
      </c>
      <c r="B36" s="1">
        <v>9</v>
      </c>
      <c r="C36" s="1">
        <v>11</v>
      </c>
      <c r="D36" s="1">
        <v>10.3332</v>
      </c>
      <c r="E36" s="1">
        <f>'[1]Total G Enrolment by HEI'!V36</f>
        <v>13.666500000000001</v>
      </c>
      <c r="F36" s="1">
        <f>'[2]Total G Enrolment by HEI'!$V37</f>
        <v>17</v>
      </c>
    </row>
    <row r="37" spans="1:6">
      <c r="A37" t="s">
        <v>36</v>
      </c>
      <c r="B37" s="1">
        <v>24</v>
      </c>
      <c r="C37" s="1">
        <v>23</v>
      </c>
      <c r="D37" s="1">
        <v>21.3</v>
      </c>
      <c r="E37" s="1">
        <f>'[1]Total G Enrolment by HEI'!V37</f>
        <v>21.6</v>
      </c>
      <c r="F37" s="1">
        <f>'[2]Total G Enrolment by HEI'!$V38</f>
        <v>18.899999999999999</v>
      </c>
    </row>
    <row r="38" spans="1:6">
      <c r="A38" t="s">
        <v>37</v>
      </c>
      <c r="B38" s="1"/>
      <c r="C38" s="1"/>
      <c r="D38" s="1">
        <v>0</v>
      </c>
      <c r="E38" s="1">
        <f>'[1]Total G Enrolment by HEI'!V38</f>
        <v>0</v>
      </c>
      <c r="F38" s="1">
        <f>'[2]Total G Enrolment by HEI'!$V39</f>
        <v>0</v>
      </c>
    </row>
    <row r="39" spans="1:6">
      <c r="A39" t="s">
        <v>38</v>
      </c>
      <c r="B39" s="1">
        <v>10</v>
      </c>
      <c r="C39" s="1">
        <v>16</v>
      </c>
      <c r="D39" s="1">
        <v>14.99</v>
      </c>
      <c r="E39" s="1">
        <f>'[1]Total G Enrolment by HEI'!V39</f>
        <v>18.019999999999996</v>
      </c>
      <c r="F39" s="1">
        <f>'[2]Total G Enrolment by HEI'!$V40</f>
        <v>13.32</v>
      </c>
    </row>
    <row r="40" spans="1:6">
      <c r="A40" t="s">
        <v>39</v>
      </c>
      <c r="B40" s="1">
        <v>0</v>
      </c>
      <c r="C40" s="1">
        <v>0</v>
      </c>
      <c r="D40" s="1">
        <v>0</v>
      </c>
      <c r="E40" s="1">
        <f>'[1]Total G Enrolment by HEI'!V40</f>
        <v>0</v>
      </c>
      <c r="F40" s="1">
        <f>'[2]Total G Enrolment by HEI'!$V41</f>
        <v>0</v>
      </c>
    </row>
    <row r="41" spans="1:6">
      <c r="A41" t="s">
        <v>40</v>
      </c>
      <c r="B41" s="1">
        <v>27</v>
      </c>
      <c r="C41" s="1">
        <v>28</v>
      </c>
      <c r="D41" s="1">
        <v>28.2</v>
      </c>
      <c r="E41" s="1">
        <f>'[1]Total G Enrolment by HEI'!V41</f>
        <v>27.599999999999998</v>
      </c>
      <c r="F41" s="1">
        <f>'[2]Total G Enrolment by HEI'!$V42</f>
        <v>38.29999999999999</v>
      </c>
    </row>
    <row r="42" spans="1:6">
      <c r="A42" t="s">
        <v>41</v>
      </c>
      <c r="B42" s="1">
        <v>0</v>
      </c>
      <c r="C42" s="1">
        <v>6</v>
      </c>
      <c r="D42" s="1">
        <v>0</v>
      </c>
      <c r="E42" s="1">
        <f>'[1]Total G Enrolment by HEI'!V42</f>
        <v>0</v>
      </c>
      <c r="F42" s="1">
        <f>'[2]Total G Enrolment by HEI'!$V43</f>
        <v>0</v>
      </c>
    </row>
    <row r="43" spans="1:6">
      <c r="A43" t="s">
        <v>42</v>
      </c>
      <c r="B43" s="1">
        <v>60</v>
      </c>
      <c r="C43" s="1">
        <v>68</v>
      </c>
      <c r="D43" s="1">
        <v>83.1</v>
      </c>
      <c r="E43" s="1">
        <f>'[1]Total G Enrolment by HEI'!V43</f>
        <v>96.600000000000009</v>
      </c>
      <c r="F43" s="1">
        <f>'[2]Total G Enrolment by HEI'!$V44</f>
        <v>101</v>
      </c>
    </row>
    <row r="44" spans="1:6">
      <c r="A44" t="s">
        <v>43</v>
      </c>
      <c r="B44" s="1">
        <v>2</v>
      </c>
      <c r="C44" s="1">
        <v>14</v>
      </c>
      <c r="D44" s="1">
        <v>9.33</v>
      </c>
      <c r="E44" s="1">
        <f>'[1]Total G Enrolment by HEI'!V44</f>
        <v>8.66</v>
      </c>
      <c r="F44" s="1">
        <f>'[2]Total G Enrolment by HEI'!$V45</f>
        <v>12</v>
      </c>
    </row>
    <row r="45" spans="1:6">
      <c r="A45" t="s">
        <v>44</v>
      </c>
      <c r="B45" s="1">
        <v>3</v>
      </c>
      <c r="C45" s="1">
        <v>4</v>
      </c>
      <c r="D45" s="1">
        <v>3.9</v>
      </c>
      <c r="E45" s="1">
        <f>'[1]Total G Enrolment by HEI'!V45</f>
        <v>3.3</v>
      </c>
      <c r="F45" s="1">
        <f>'[2]Total G Enrolment by HEI'!$V46</f>
        <v>2.7</v>
      </c>
    </row>
    <row r="46" spans="1:6">
      <c r="A46" t="s">
        <v>45</v>
      </c>
      <c r="B46" s="1">
        <v>3</v>
      </c>
      <c r="C46" s="1">
        <v>4</v>
      </c>
      <c r="D46" s="1">
        <v>7.3</v>
      </c>
      <c r="E46" s="1">
        <f>'[1]Total G Enrolment by HEI'!V46</f>
        <v>13</v>
      </c>
      <c r="F46" s="1">
        <f>'[2]Total G Enrolment by HEI'!$V47</f>
        <v>7.33</v>
      </c>
    </row>
    <row r="47" spans="1:6">
      <c r="A47" t="s">
        <v>46</v>
      </c>
      <c r="B47" s="1">
        <f>SUM(B3:B46)</f>
        <v>544</v>
      </c>
      <c r="C47" s="1">
        <f>SUM(C3:C46)</f>
        <v>553</v>
      </c>
      <c r="D47" s="1">
        <f>SUM(D3:D46)</f>
        <v>529.4011999999999</v>
      </c>
      <c r="E47" s="1">
        <f>'[1]Total G Enrolment by HEI'!$V$48</f>
        <v>579.32249999999999</v>
      </c>
      <c r="F47" s="1">
        <f>'[2]Total G Enrolment by HEI'!$V49</f>
        <v>632.73733333333337</v>
      </c>
    </row>
    <row r="48" spans="1:6">
      <c r="A48" t="s">
        <v>50</v>
      </c>
    </row>
  </sheetData>
  <sortState xmlns:xlrd2="http://schemas.microsoft.com/office/spreadsheetml/2017/richdata2" ref="A2:E46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topLeftCell="A19" zoomScale="80" zoomScaleNormal="80" workbookViewId="0">
      <selection activeCell="A13" sqref="A13"/>
    </sheetView>
  </sheetViews>
  <sheetFormatPr defaultColWidth="9.140625" defaultRowHeight="15"/>
  <cols>
    <col min="1" max="1" width="65.85546875" style="1" bestFit="1" customWidth="1"/>
    <col min="2" max="2" width="13.28515625" style="1" bestFit="1" customWidth="1"/>
    <col min="3" max="3" width="11.42578125" style="1" bestFit="1" customWidth="1"/>
    <col min="4" max="4" width="7.140625" style="1" bestFit="1" customWidth="1"/>
    <col min="5" max="5" width="12.140625" style="1" bestFit="1" customWidth="1"/>
    <col min="6" max="6" width="11.28515625" style="1" bestFit="1" customWidth="1"/>
    <col min="7" max="7" width="21" style="1" bestFit="1" customWidth="1"/>
    <col min="8" max="8" width="16.42578125" style="1" bestFit="1" customWidth="1"/>
    <col min="9" max="9" width="12.5703125" style="1" bestFit="1" customWidth="1"/>
    <col min="10" max="10" width="27.85546875" style="1" bestFit="1" customWidth="1"/>
    <col min="11" max="11" width="26.28515625" style="1" bestFit="1" customWidth="1"/>
    <col min="12" max="12" width="13.28515625" style="1" bestFit="1" customWidth="1"/>
    <col min="13" max="13" width="19.140625" style="1" bestFit="1" customWidth="1"/>
    <col min="14" max="14" width="11.28515625" style="1" bestFit="1" customWidth="1"/>
    <col min="15" max="15" width="8.42578125" style="1" bestFit="1" customWidth="1"/>
    <col min="16" max="16" width="9.85546875" style="1" customWidth="1"/>
    <col min="17" max="16384" width="9.140625" style="1"/>
  </cols>
  <sheetData>
    <row r="1" spans="1:16">
      <c r="A1" s="1" t="s">
        <v>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t="s">
        <v>63</v>
      </c>
      <c r="O1" t="s">
        <v>64</v>
      </c>
      <c r="P1" s="1" t="s">
        <v>65</v>
      </c>
    </row>
    <row r="2" spans="1:16">
      <c r="A2" t="s">
        <v>1</v>
      </c>
      <c r="B2" s="1">
        <f>'[2]Total FT G by HEI&amp;Disc'!B3</f>
        <v>0</v>
      </c>
      <c r="C2" s="1">
        <f>'[2]Total FT G by HEI&amp;Disc'!C3</f>
        <v>0</v>
      </c>
      <c r="D2" s="1">
        <f>'[2]Total FT G by HEI&amp;Disc'!D3</f>
        <v>17</v>
      </c>
      <c r="E2" s="1">
        <f>'[2]Total FT G by HEI&amp;Disc'!E3</f>
        <v>0</v>
      </c>
      <c r="F2" s="1">
        <f>'[2]Total FT G by HEI&amp;Disc'!F3</f>
        <v>0</v>
      </c>
      <c r="G2" s="1">
        <f>'[2]Total FT G by HEI&amp;Disc'!G3</f>
        <v>0</v>
      </c>
      <c r="H2" s="1">
        <f>'[2]Total FT G by HEI&amp;Disc'!H3</f>
        <v>0</v>
      </c>
      <c r="I2" s="1">
        <f>'[2]Total FT G by HEI&amp;Disc'!I3</f>
        <v>0</v>
      </c>
      <c r="J2" s="1">
        <f>'[2]Total FT G by HEI&amp;Disc'!J3</f>
        <v>0</v>
      </c>
      <c r="K2" s="1">
        <f>'[2]Total FT G by HEI&amp;Disc'!K3</f>
        <v>0</v>
      </c>
      <c r="L2" s="1">
        <f>'[2]Total FT G by HEI&amp;Disc'!L3</f>
        <v>0</v>
      </c>
      <c r="M2" s="1">
        <f>'[2]Total FT G by HEI&amp;Disc'!M3</f>
        <v>0</v>
      </c>
      <c r="N2" s="1">
        <f>'[2]Total FT G by HEI&amp;Disc'!N3</f>
        <v>0</v>
      </c>
      <c r="O2" s="1">
        <f>'[2]Total FT G by HEI&amp;Disc'!O3</f>
        <v>0</v>
      </c>
      <c r="P2" s="1">
        <f>'[2]Total FT G by HEI&amp;Disc'!P3</f>
        <v>17</v>
      </c>
    </row>
    <row r="3" spans="1:16">
      <c r="A3" t="s">
        <v>2</v>
      </c>
      <c r="B3" s="1">
        <f>'[2]Total FT G by HEI&amp;Disc'!B4</f>
        <v>23.700000000000003</v>
      </c>
      <c r="C3" s="1">
        <f>'[2]Total FT G by HEI&amp;Disc'!C4</f>
        <v>0</v>
      </c>
      <c r="D3" s="1">
        <f>'[2]Total FT G by HEI&amp;Disc'!D4</f>
        <v>135.39999999999998</v>
      </c>
      <c r="E3" s="1">
        <f>'[2]Total FT G by HEI&amp;Disc'!E4</f>
        <v>0</v>
      </c>
      <c r="F3" s="1">
        <f>'[2]Total FT G by HEI&amp;Disc'!F4</f>
        <v>279.29999999999995</v>
      </c>
      <c r="G3" s="1">
        <f>'[2]Total FT G by HEI&amp;Disc'!G4</f>
        <v>0</v>
      </c>
      <c r="H3" s="1">
        <f>'[2]Total FT G by HEI&amp;Disc'!H4</f>
        <v>68.100000000000009</v>
      </c>
      <c r="I3" s="1">
        <f>'[2]Total FT G by HEI&amp;Disc'!I4</f>
        <v>0</v>
      </c>
      <c r="J3" s="1">
        <f>'[2]Total FT G by HEI&amp;Disc'!J4</f>
        <v>0</v>
      </c>
      <c r="K3" s="1">
        <f>'[2]Total FT G by HEI&amp;Disc'!K4</f>
        <v>0.6</v>
      </c>
      <c r="L3" s="1">
        <f>'[2]Total FT G by HEI&amp;Disc'!L4</f>
        <v>84.2</v>
      </c>
      <c r="M3" s="1">
        <f>'[2]Total FT G by HEI&amp;Disc'!M4</f>
        <v>0</v>
      </c>
      <c r="N3" s="1">
        <f>'[2]Total FT G by HEI&amp;Disc'!N4</f>
        <v>5.0999999999999996</v>
      </c>
      <c r="O3" s="1">
        <f>'[2]Total FT G by HEI&amp;Disc'!O4</f>
        <v>130.30000000000001</v>
      </c>
      <c r="P3" s="1">
        <f>'[2]Total FT G by HEI&amp;Disc'!P4</f>
        <v>726.7</v>
      </c>
    </row>
    <row r="4" spans="1:16">
      <c r="A4" t="s">
        <v>3</v>
      </c>
      <c r="B4" s="1">
        <f>'[2]Total FT G by HEI&amp;Disc'!B5</f>
        <v>0</v>
      </c>
      <c r="C4" s="1">
        <f>'[2]Total FT G by HEI&amp;Disc'!C5</f>
        <v>0</v>
      </c>
      <c r="D4" s="1">
        <f>'[2]Total FT G by HEI&amp;Disc'!D5</f>
        <v>685.8</v>
      </c>
      <c r="E4" s="1">
        <f>'[2]Total FT G by HEI&amp;Disc'!E5</f>
        <v>0</v>
      </c>
      <c r="F4" s="1">
        <f>'[2]Total FT G by HEI&amp;Disc'!F5</f>
        <v>589</v>
      </c>
      <c r="G4" s="1">
        <f>'[2]Total FT G by HEI&amp;Disc'!G5</f>
        <v>0</v>
      </c>
      <c r="H4" s="1">
        <f>'[2]Total FT G by HEI&amp;Disc'!H5</f>
        <v>37</v>
      </c>
      <c r="I4" s="1">
        <f>'[2]Total FT G by HEI&amp;Disc'!I5</f>
        <v>0</v>
      </c>
      <c r="J4" s="1">
        <f>'[2]Total FT G by HEI&amp;Disc'!J5</f>
        <v>240.79999999999998</v>
      </c>
      <c r="K4" s="1">
        <f>'[2]Total FT G by HEI&amp;Disc'!K5</f>
        <v>0</v>
      </c>
      <c r="L4" s="1">
        <f>'[2]Total FT G by HEI&amp;Disc'!L5</f>
        <v>504.09999999999997</v>
      </c>
      <c r="M4" s="1">
        <f>'[2]Total FT G by HEI&amp;Disc'!M5</f>
        <v>0</v>
      </c>
      <c r="N4" s="1">
        <f>'[2]Total FT G by HEI&amp;Disc'!N5</f>
        <v>715.30000000000007</v>
      </c>
      <c r="O4" s="1">
        <f>'[2]Total FT G by HEI&amp;Disc'!O5</f>
        <v>47.4</v>
      </c>
      <c r="P4" s="1">
        <f>'[2]Total FT G by HEI&amp;Disc'!P5</f>
        <v>2819.4</v>
      </c>
    </row>
    <row r="5" spans="1:16">
      <c r="A5" t="s">
        <v>4</v>
      </c>
      <c r="B5" s="1">
        <f>'[2]Total FT G by HEI&amp;Disc'!B6</f>
        <v>0</v>
      </c>
      <c r="C5" s="1">
        <f>'[2]Total FT G by HEI&amp;Disc'!C6</f>
        <v>0</v>
      </c>
      <c r="D5" s="1">
        <f>'[2]Total FT G by HEI&amp;Disc'!D6</f>
        <v>0</v>
      </c>
      <c r="E5" s="1">
        <f>'[2]Total FT G by HEI&amp;Disc'!E6</f>
        <v>0</v>
      </c>
      <c r="F5" s="1">
        <f>'[2]Total FT G by HEI&amp;Disc'!F6</f>
        <v>0</v>
      </c>
      <c r="G5" s="1">
        <f>'[2]Total FT G by HEI&amp;Disc'!G6</f>
        <v>0</v>
      </c>
      <c r="H5" s="1">
        <f>'[2]Total FT G by HEI&amp;Disc'!H6</f>
        <v>0</v>
      </c>
      <c r="I5" s="1">
        <f>'[2]Total FT G by HEI&amp;Disc'!I6</f>
        <v>0</v>
      </c>
      <c r="J5" s="1">
        <f>'[2]Total FT G by HEI&amp;Disc'!J6</f>
        <v>0</v>
      </c>
      <c r="K5" s="1">
        <f>'[2]Total FT G by HEI&amp;Disc'!K6</f>
        <v>0</v>
      </c>
      <c r="L5" s="1">
        <f>'[2]Total FT G by HEI&amp;Disc'!L6</f>
        <v>0</v>
      </c>
      <c r="M5" s="1">
        <f>'[2]Total FT G by HEI&amp;Disc'!M6</f>
        <v>0</v>
      </c>
      <c r="N5" s="1">
        <f>'[2]Total FT G by HEI&amp;Disc'!N6</f>
        <v>0</v>
      </c>
      <c r="O5" s="1">
        <f>'[2]Total FT G by HEI&amp;Disc'!O6</f>
        <v>0</v>
      </c>
      <c r="P5" s="1">
        <f>'[2]Total FT G by HEI&amp;Disc'!P6</f>
        <v>0</v>
      </c>
    </row>
    <row r="6" spans="1:16">
      <c r="A6" t="s">
        <v>5</v>
      </c>
      <c r="B6" s="1">
        <f>'[2]Total FT G by HEI&amp;Disc'!B7</f>
        <v>32.9</v>
      </c>
      <c r="C6" s="1">
        <f>'[2]Total FT G by HEI&amp;Disc'!C7</f>
        <v>26.900000000000002</v>
      </c>
      <c r="D6" s="1">
        <f>'[2]Total FT G by HEI&amp;Disc'!D7</f>
        <v>80</v>
      </c>
      <c r="E6" s="1">
        <f>'[2]Total FT G by HEI&amp;Disc'!E7</f>
        <v>227.4</v>
      </c>
      <c r="F6" s="1">
        <f>'[2]Total FT G by HEI&amp;Disc'!F7</f>
        <v>71.800000000000011</v>
      </c>
      <c r="G6" s="1">
        <f>'[2]Total FT G by HEI&amp;Disc'!G7</f>
        <v>0</v>
      </c>
      <c r="H6" s="1">
        <f>'[2]Total FT G by HEI&amp;Disc'!H7</f>
        <v>16.3</v>
      </c>
      <c r="I6" s="1">
        <f>'[2]Total FT G by HEI&amp;Disc'!I7</f>
        <v>0</v>
      </c>
      <c r="J6" s="1">
        <f>'[2]Total FT G by HEI&amp;Disc'!J7</f>
        <v>46.6</v>
      </c>
      <c r="K6" s="1">
        <f>'[2]Total FT G by HEI&amp;Disc'!K7</f>
        <v>11</v>
      </c>
      <c r="L6" s="1">
        <f>'[2]Total FT G by HEI&amp;Disc'!L7</f>
        <v>33.700000000000003</v>
      </c>
      <c r="M6" s="1">
        <f>'[2]Total FT G by HEI&amp;Disc'!M7</f>
        <v>7.5000000000000009</v>
      </c>
      <c r="N6" s="1">
        <f>'[2]Total FT G by HEI&amp;Disc'!N7</f>
        <v>0</v>
      </c>
      <c r="O6" s="1">
        <f>'[2]Total FT G by HEI&amp;Disc'!O7</f>
        <v>0</v>
      </c>
      <c r="P6" s="1">
        <f>'[2]Total FT G by HEI&amp;Disc'!P7</f>
        <v>554.10000000000014</v>
      </c>
    </row>
    <row r="7" spans="1:16">
      <c r="A7" t="s">
        <v>6</v>
      </c>
      <c r="B7" s="1">
        <f>'[2]Total FT G by HEI&amp;Disc'!B8</f>
        <v>0</v>
      </c>
      <c r="C7" s="1">
        <f>'[2]Total FT G by HEI&amp;Disc'!C8</f>
        <v>0</v>
      </c>
      <c r="D7" s="1">
        <f>'[2]Total FT G by HEI&amp;Disc'!D8</f>
        <v>235</v>
      </c>
      <c r="E7" s="1">
        <f>'[2]Total FT G by HEI&amp;Disc'!E8</f>
        <v>68</v>
      </c>
      <c r="F7" s="1">
        <f>'[2]Total FT G by HEI&amp;Disc'!F8</f>
        <v>170</v>
      </c>
      <c r="G7" s="1">
        <f>'[2]Total FT G by HEI&amp;Disc'!G8</f>
        <v>0</v>
      </c>
      <c r="H7" s="1">
        <f>'[2]Total FT G by HEI&amp;Disc'!H8</f>
        <v>303</v>
      </c>
      <c r="I7" s="1">
        <f>'[2]Total FT G by HEI&amp;Disc'!I8</f>
        <v>0</v>
      </c>
      <c r="J7" s="1">
        <f>'[2]Total FT G by HEI&amp;Disc'!J8</f>
        <v>125</v>
      </c>
      <c r="K7" s="1">
        <f>'[2]Total FT G by HEI&amp;Disc'!K8</f>
        <v>0</v>
      </c>
      <c r="L7" s="1">
        <f>'[2]Total FT G by HEI&amp;Disc'!L8</f>
        <v>182</v>
      </c>
      <c r="M7" s="1">
        <f>'[2]Total FT G by HEI&amp;Disc'!M8</f>
        <v>0</v>
      </c>
      <c r="N7" s="1">
        <f>'[2]Total FT G by HEI&amp;Disc'!N8</f>
        <v>199</v>
      </c>
      <c r="O7" s="1">
        <f>'[2]Total FT G by HEI&amp;Disc'!O8</f>
        <v>1122</v>
      </c>
      <c r="P7" s="1">
        <f>'[2]Total FT G by HEI&amp;Disc'!P8</f>
        <v>2404</v>
      </c>
    </row>
    <row r="8" spans="1:16">
      <c r="A8" t="s">
        <v>7</v>
      </c>
      <c r="B8" s="1">
        <f>'[2]Total FT G by HEI&amp;Disc'!B9</f>
        <v>100.66</v>
      </c>
      <c r="C8" s="1">
        <f>'[2]Total FT G by HEI&amp;Disc'!C9</f>
        <v>127.99</v>
      </c>
      <c r="D8" s="1">
        <f>'[2]Total FT G by HEI&amp;Disc'!D9</f>
        <v>173.67000000000002</v>
      </c>
      <c r="E8" s="1">
        <f>'[2]Total FT G by HEI&amp;Disc'!E9</f>
        <v>242.66000000000003</v>
      </c>
      <c r="F8" s="1">
        <f>'[2]Total FT G by HEI&amp;Disc'!F9</f>
        <v>136.99</v>
      </c>
      <c r="G8" s="1">
        <f>'[2]Total FT G by HEI&amp;Disc'!G9</f>
        <v>76.34</v>
      </c>
      <c r="H8" s="1">
        <f>'[2]Total FT G by HEI&amp;Disc'!H9</f>
        <v>48.33</v>
      </c>
      <c r="I8" s="1">
        <f>'[2]Total FT G by HEI&amp;Disc'!I9</f>
        <v>0</v>
      </c>
      <c r="J8" s="1">
        <f>'[2]Total FT G by HEI&amp;Disc'!J9</f>
        <v>221.64999999999998</v>
      </c>
      <c r="K8" s="1">
        <f>'[2]Total FT G by HEI&amp;Disc'!K9</f>
        <v>30.319999999999997</v>
      </c>
      <c r="L8" s="1">
        <f>'[2]Total FT G by HEI&amp;Disc'!L9</f>
        <v>217.67</v>
      </c>
      <c r="M8" s="1">
        <f>'[2]Total FT G by HEI&amp;Disc'!M9</f>
        <v>92.34</v>
      </c>
      <c r="N8" s="1">
        <f>'[2]Total FT G by HEI&amp;Disc'!N9</f>
        <v>0</v>
      </c>
      <c r="O8" s="1">
        <f>'[2]Total FT G by HEI&amp;Disc'!O9</f>
        <v>141.66</v>
      </c>
      <c r="P8" s="1">
        <f>'[2]Total FT G by HEI&amp;Disc'!P9</f>
        <v>1610.28</v>
      </c>
    </row>
    <row r="9" spans="1:16">
      <c r="A9" t="s">
        <v>8</v>
      </c>
      <c r="B9" s="1">
        <f>'[2]Total FT G by HEI&amp;Disc'!B10</f>
        <v>0</v>
      </c>
      <c r="C9" s="1">
        <f>'[2]Total FT G by HEI&amp;Disc'!C10</f>
        <v>7</v>
      </c>
      <c r="D9" s="1">
        <f>'[2]Total FT G by HEI&amp;Disc'!D10</f>
        <v>37</v>
      </c>
      <c r="E9" s="1">
        <f>'[2]Total FT G by HEI&amp;Disc'!E10</f>
        <v>0</v>
      </c>
      <c r="F9" s="1">
        <f>'[2]Total FT G by HEI&amp;Disc'!F10</f>
        <v>97</v>
      </c>
      <c r="G9" s="1">
        <f>'[2]Total FT G by HEI&amp;Disc'!G10</f>
        <v>0</v>
      </c>
      <c r="H9" s="1">
        <f>'[2]Total FT G by HEI&amp;Disc'!H10</f>
        <v>17</v>
      </c>
      <c r="I9" s="1">
        <f>'[2]Total FT G by HEI&amp;Disc'!I10</f>
        <v>0</v>
      </c>
      <c r="J9" s="1">
        <f>'[2]Total FT G by HEI&amp;Disc'!J10</f>
        <v>0</v>
      </c>
      <c r="K9" s="1">
        <f>'[2]Total FT G by HEI&amp;Disc'!K10</f>
        <v>0</v>
      </c>
      <c r="L9" s="1">
        <f>'[2]Total FT G by HEI&amp;Disc'!L10</f>
        <v>49</v>
      </c>
      <c r="M9" s="1">
        <f>'[2]Total FT G by HEI&amp;Disc'!M10</f>
        <v>0</v>
      </c>
      <c r="N9" s="1">
        <f>'[2]Total FT G by HEI&amp;Disc'!N10</f>
        <v>0</v>
      </c>
      <c r="O9" s="1">
        <f>'[2]Total FT G by HEI&amp;Disc'!O10</f>
        <v>0</v>
      </c>
      <c r="P9" s="1">
        <f>'[2]Total FT G by HEI&amp;Disc'!P10</f>
        <v>207</v>
      </c>
    </row>
    <row r="10" spans="1:16">
      <c r="A10" t="s">
        <v>9</v>
      </c>
      <c r="B10" s="1">
        <f>'[2]Total FT G by HEI&amp;Disc'!B11</f>
        <v>0</v>
      </c>
      <c r="C10" s="1">
        <f>'[2]Total FT G by HEI&amp;Disc'!C11</f>
        <v>0</v>
      </c>
      <c r="D10" s="1">
        <f>'[2]Total FT G by HEI&amp;Disc'!D11</f>
        <v>0</v>
      </c>
      <c r="E10" s="1">
        <f>'[2]Total FT G by HEI&amp;Disc'!E11</f>
        <v>0</v>
      </c>
      <c r="F10" s="1">
        <f>'[2]Total FT G by HEI&amp;Disc'!F11</f>
        <v>0</v>
      </c>
      <c r="G10" s="1">
        <f>'[2]Total FT G by HEI&amp;Disc'!G11</f>
        <v>0</v>
      </c>
      <c r="H10" s="1">
        <f>'[2]Total FT G by HEI&amp;Disc'!H11</f>
        <v>0</v>
      </c>
      <c r="I10" s="1">
        <f>'[2]Total FT G by HEI&amp;Disc'!I11</f>
        <v>0</v>
      </c>
      <c r="J10" s="1">
        <f>'[2]Total FT G by HEI&amp;Disc'!J11</f>
        <v>0</v>
      </c>
      <c r="K10" s="1">
        <f>'[2]Total FT G by HEI&amp;Disc'!K11</f>
        <v>0</v>
      </c>
      <c r="L10" s="1">
        <f>'[2]Total FT G by HEI&amp;Disc'!L11</f>
        <v>0</v>
      </c>
      <c r="M10" s="1">
        <f>'[2]Total FT G by HEI&amp;Disc'!M11</f>
        <v>0</v>
      </c>
      <c r="N10" s="1">
        <f>'[2]Total FT G by HEI&amp;Disc'!N11</f>
        <v>0</v>
      </c>
      <c r="O10" s="1">
        <f>'[2]Total FT G by HEI&amp;Disc'!O11</f>
        <v>65.430000000000007</v>
      </c>
      <c r="P10" s="1">
        <f>'[2]Total FT G by HEI&amp;Disc'!P11</f>
        <v>65.430000000000007</v>
      </c>
    </row>
    <row r="11" spans="1:16">
      <c r="A11" t="s">
        <v>10</v>
      </c>
      <c r="B11" s="1">
        <f>'[2]Total FT G by HEI&amp;Disc'!B12</f>
        <v>257.29999999999995</v>
      </c>
      <c r="C11" s="1">
        <f>'[2]Total FT G by HEI&amp;Disc'!C12</f>
        <v>95.4</v>
      </c>
      <c r="D11" s="1">
        <f>'[2]Total FT G by HEI&amp;Disc'!D12</f>
        <v>92.300000000000011</v>
      </c>
      <c r="E11" s="1">
        <f>'[2]Total FT G by HEI&amp;Disc'!E12</f>
        <v>0</v>
      </c>
      <c r="F11" s="1">
        <f>'[2]Total FT G by HEI&amp;Disc'!F12</f>
        <v>215.9</v>
      </c>
      <c r="G11" s="1">
        <f>'[2]Total FT G by HEI&amp;Disc'!G12</f>
        <v>0</v>
      </c>
      <c r="H11" s="1">
        <f>'[2]Total FT G by HEI&amp;Disc'!H12</f>
        <v>0</v>
      </c>
      <c r="I11" s="1">
        <f>'[2]Total FT G by HEI&amp;Disc'!I12</f>
        <v>0</v>
      </c>
      <c r="J11" s="1">
        <f>'[2]Total FT G by HEI&amp;Disc'!J12</f>
        <v>0</v>
      </c>
      <c r="K11" s="1">
        <f>'[2]Total FT G by HEI&amp;Disc'!K12</f>
        <v>58.4</v>
      </c>
      <c r="L11" s="1">
        <f>'[2]Total FT G by HEI&amp;Disc'!L12</f>
        <v>182.7</v>
      </c>
      <c r="M11" s="1">
        <f>'[2]Total FT G by HEI&amp;Disc'!M12</f>
        <v>81.3</v>
      </c>
      <c r="N11" s="1">
        <f>'[2]Total FT G by HEI&amp;Disc'!N12</f>
        <v>0</v>
      </c>
      <c r="O11" s="1">
        <f>'[2]Total FT G by HEI&amp;Disc'!O12</f>
        <v>3</v>
      </c>
      <c r="P11" s="1">
        <f>'[2]Total FT G by HEI&amp;Disc'!P12</f>
        <v>986.3</v>
      </c>
    </row>
    <row r="12" spans="1:16">
      <c r="A12" t="s">
        <v>11</v>
      </c>
      <c r="B12" s="1">
        <f>'[2]Total FT G by HEI&amp;Disc'!B13</f>
        <v>64.667000000000002</v>
      </c>
      <c r="C12" s="1">
        <f>'[2]Total FT G by HEI&amp;Disc'!C13</f>
        <v>94.998999999999995</v>
      </c>
      <c r="D12" s="1">
        <f>'[2]Total FT G by HEI&amp;Disc'!D13</f>
        <v>81.665999999999997</v>
      </c>
      <c r="E12" s="1">
        <f>'[2]Total FT G by HEI&amp;Disc'!E13</f>
        <v>53.664999999999992</v>
      </c>
      <c r="F12" s="1">
        <f>'[2]Total FT G by HEI&amp;Disc'!F13</f>
        <v>179.99799999999999</v>
      </c>
      <c r="G12" s="1">
        <f>'[2]Total FT G by HEI&amp;Disc'!G13</f>
        <v>65.665999999999997</v>
      </c>
      <c r="H12" s="1">
        <f>'[2]Total FT G by HEI&amp;Disc'!H13</f>
        <v>0</v>
      </c>
      <c r="I12" s="1">
        <f>'[2]Total FT G by HEI&amp;Disc'!I13</f>
        <v>0</v>
      </c>
      <c r="J12" s="1">
        <f>'[2]Total FT G by HEI&amp;Disc'!J13</f>
        <v>77.334000000000003</v>
      </c>
      <c r="K12" s="1">
        <f>'[2]Total FT G by HEI&amp;Disc'!K13</f>
        <v>57.332000000000001</v>
      </c>
      <c r="L12" s="1">
        <f>'[2]Total FT G by HEI&amp;Disc'!L13</f>
        <v>122.334</v>
      </c>
      <c r="M12" s="1">
        <f>'[2]Total FT G by HEI&amp;Disc'!M13</f>
        <v>0</v>
      </c>
      <c r="N12" s="1">
        <f>'[2]Total FT G by HEI&amp;Disc'!N13</f>
        <v>34.332999999999998</v>
      </c>
      <c r="O12" s="1">
        <f>'[2]Total FT G by HEI&amp;Disc'!O13</f>
        <v>75.99933333333334</v>
      </c>
      <c r="P12" s="1">
        <f>'[2]Total FT G by HEI&amp;Disc'!P13</f>
        <v>907.99333333333311</v>
      </c>
    </row>
    <row r="13" spans="1:16">
      <c r="A13" t="s">
        <v>12</v>
      </c>
      <c r="B13" s="1">
        <f>'[2]Total FT G by HEI&amp;Disc'!B14</f>
        <v>0</v>
      </c>
      <c r="C13" s="1">
        <f>'[2]Total FT G by HEI&amp;Disc'!C14</f>
        <v>0</v>
      </c>
      <c r="D13" s="1">
        <f>'[2]Total FT G by HEI&amp;Disc'!D14</f>
        <v>61.67</v>
      </c>
      <c r="E13" s="1">
        <f>'[2]Total FT G by HEI&amp;Disc'!E14</f>
        <v>101</v>
      </c>
      <c r="F13" s="1">
        <f>'[2]Total FT G by HEI&amp;Disc'!F14</f>
        <v>50.010000000000005</v>
      </c>
      <c r="G13" s="1">
        <f>'[2]Total FT G by HEI&amp;Disc'!G14</f>
        <v>0</v>
      </c>
      <c r="H13" s="1">
        <f>'[2]Total FT G by HEI&amp;Disc'!H14</f>
        <v>53.33</v>
      </c>
      <c r="I13" s="1">
        <f>'[2]Total FT G by HEI&amp;Disc'!I14</f>
        <v>0</v>
      </c>
      <c r="J13" s="1">
        <f>'[2]Total FT G by HEI&amp;Disc'!J14</f>
        <v>0</v>
      </c>
      <c r="K13" s="1">
        <f>'[2]Total FT G by HEI&amp;Disc'!K14</f>
        <v>0</v>
      </c>
      <c r="L13" s="1">
        <f>'[2]Total FT G by HEI&amp;Disc'!L14</f>
        <v>60.33</v>
      </c>
      <c r="M13" s="1">
        <f>'[2]Total FT G by HEI&amp;Disc'!M14</f>
        <v>0</v>
      </c>
      <c r="N13" s="1">
        <f>'[2]Total FT G by HEI&amp;Disc'!N14</f>
        <v>49.66</v>
      </c>
      <c r="O13" s="1">
        <f>'[2]Total FT G by HEI&amp;Disc'!O14</f>
        <v>240.32</v>
      </c>
      <c r="P13" s="1">
        <f>'[2]Total FT G by HEI&amp;Disc'!P14</f>
        <v>616.31999999999994</v>
      </c>
    </row>
    <row r="14" spans="1:16">
      <c r="A14" t="s">
        <v>13</v>
      </c>
      <c r="B14" s="1">
        <f>'[2]Total FT G by HEI&amp;Disc'!B15</f>
        <v>0</v>
      </c>
      <c r="C14" s="1">
        <f>'[2]Total FT G by HEI&amp;Disc'!C15</f>
        <v>70</v>
      </c>
      <c r="D14" s="1">
        <f>'[2]Total FT G by HEI&amp;Disc'!D15</f>
        <v>110</v>
      </c>
      <c r="E14" s="1">
        <f>'[2]Total FT G by HEI&amp;Disc'!E15</f>
        <v>0</v>
      </c>
      <c r="F14" s="1">
        <f>'[2]Total FT G by HEI&amp;Disc'!F15</f>
        <v>142</v>
      </c>
      <c r="G14" s="1">
        <f>'[2]Total FT G by HEI&amp;Disc'!G15</f>
        <v>17</v>
      </c>
      <c r="H14" s="1">
        <f>'[2]Total FT G by HEI&amp;Disc'!H15</f>
        <v>0</v>
      </c>
      <c r="I14" s="1">
        <f>'[2]Total FT G by HEI&amp;Disc'!I15</f>
        <v>25</v>
      </c>
      <c r="J14" s="1">
        <f>'[2]Total FT G by HEI&amp;Disc'!J15</f>
        <v>0</v>
      </c>
      <c r="K14" s="1">
        <f>'[2]Total FT G by HEI&amp;Disc'!K15</f>
        <v>0</v>
      </c>
      <c r="L14" s="1">
        <f>'[2]Total FT G by HEI&amp;Disc'!L15</f>
        <v>143</v>
      </c>
      <c r="M14" s="1">
        <f>'[2]Total FT G by HEI&amp;Disc'!M15</f>
        <v>33</v>
      </c>
      <c r="N14" s="1">
        <f>'[2]Total FT G by HEI&amp;Disc'!N15</f>
        <v>0</v>
      </c>
      <c r="O14" s="1">
        <f>'[2]Total FT G by HEI&amp;Disc'!O15</f>
        <v>6</v>
      </c>
      <c r="P14" s="1">
        <f>'[2]Total FT G by HEI&amp;Disc'!P15</f>
        <v>546</v>
      </c>
    </row>
    <row r="15" spans="1:16">
      <c r="A15" t="s">
        <v>14</v>
      </c>
      <c r="B15" s="1">
        <f>'[2]Total FT G by HEI&amp;Disc'!B16</f>
        <v>0</v>
      </c>
      <c r="C15" s="1">
        <f>'[2]Total FT G by HEI&amp;Disc'!C16</f>
        <v>15</v>
      </c>
      <c r="D15" s="1">
        <f>'[2]Total FT G by HEI&amp;Disc'!D16</f>
        <v>19</v>
      </c>
      <c r="E15" s="1">
        <f>'[2]Total FT G by HEI&amp;Disc'!E16</f>
        <v>0</v>
      </c>
      <c r="F15" s="1">
        <f>'[2]Total FT G by HEI&amp;Disc'!F16</f>
        <v>34</v>
      </c>
      <c r="G15" s="1">
        <f>'[2]Total FT G by HEI&amp;Disc'!G16</f>
        <v>0</v>
      </c>
      <c r="H15" s="1">
        <f>'[2]Total FT G by HEI&amp;Disc'!H16</f>
        <v>0</v>
      </c>
      <c r="I15" s="1">
        <f>'[2]Total FT G by HEI&amp;Disc'!I16</f>
        <v>0</v>
      </c>
      <c r="J15" s="1">
        <f>'[2]Total FT G by HEI&amp;Disc'!J16</f>
        <v>0</v>
      </c>
      <c r="K15" s="1">
        <f>'[2]Total FT G by HEI&amp;Disc'!K16</f>
        <v>0</v>
      </c>
      <c r="L15" s="1">
        <f>'[2]Total FT G by HEI&amp;Disc'!L16</f>
        <v>10</v>
      </c>
      <c r="M15" s="1">
        <f>'[2]Total FT G by HEI&amp;Disc'!M16</f>
        <v>0</v>
      </c>
      <c r="N15" s="1">
        <f>'[2]Total FT G by HEI&amp;Disc'!N16</f>
        <v>0</v>
      </c>
      <c r="O15" s="1">
        <f>'[2]Total FT G by HEI&amp;Disc'!O16</f>
        <v>15</v>
      </c>
      <c r="P15" s="1">
        <f>'[2]Total FT G by HEI&amp;Disc'!P16</f>
        <v>93</v>
      </c>
    </row>
    <row r="16" spans="1:16">
      <c r="A16" t="s">
        <v>15</v>
      </c>
      <c r="B16" s="1">
        <f>'[2]Total FT G by HEI&amp;Disc'!B17</f>
        <v>54.26</v>
      </c>
      <c r="C16" s="1">
        <f>'[2]Total FT G by HEI&amp;Disc'!C17</f>
        <v>34</v>
      </c>
      <c r="D16" s="1">
        <f>'[2]Total FT G by HEI&amp;Disc'!D17</f>
        <v>118.29</v>
      </c>
      <c r="E16" s="1">
        <f>'[2]Total FT G by HEI&amp;Disc'!E17</f>
        <v>70.67</v>
      </c>
      <c r="F16" s="1">
        <f>'[2]Total FT G by HEI&amp;Disc'!F17</f>
        <v>117.74000000000001</v>
      </c>
      <c r="G16" s="1">
        <f>'[2]Total FT G by HEI&amp;Disc'!G17</f>
        <v>0</v>
      </c>
      <c r="H16" s="1">
        <f>'[2]Total FT G by HEI&amp;Disc'!H17</f>
        <v>0</v>
      </c>
      <c r="I16" s="1">
        <f>'[2]Total FT G by HEI&amp;Disc'!I17</f>
        <v>0</v>
      </c>
      <c r="J16" s="1">
        <f>'[2]Total FT G by HEI&amp;Disc'!J17</f>
        <v>0</v>
      </c>
      <c r="K16" s="1">
        <f>'[2]Total FT G by HEI&amp;Disc'!K17</f>
        <v>0</v>
      </c>
      <c r="L16" s="1">
        <f>'[2]Total FT G by HEI&amp;Disc'!L17</f>
        <v>111.63</v>
      </c>
      <c r="M16" s="1">
        <f>'[2]Total FT G by HEI&amp;Disc'!M17</f>
        <v>0</v>
      </c>
      <c r="N16" s="1">
        <f>'[2]Total FT G by HEI&amp;Disc'!N17</f>
        <v>0</v>
      </c>
      <c r="O16" s="1">
        <f>'[2]Total FT G by HEI&amp;Disc'!O17</f>
        <v>166.41</v>
      </c>
      <c r="P16" s="1">
        <f>'[2]Total FT G by HEI&amp;Disc'!P17</f>
        <v>673</v>
      </c>
    </row>
    <row r="17" spans="1:16">
      <c r="A17" t="s">
        <v>16</v>
      </c>
      <c r="B17" s="1">
        <f>'[2]Total FT G by HEI&amp;Disc'!B18</f>
        <v>0</v>
      </c>
      <c r="C17" s="1">
        <f>'[2]Total FT G by HEI&amp;Disc'!C18</f>
        <v>0</v>
      </c>
      <c r="D17" s="1">
        <f>'[2]Total FT G by HEI&amp;Disc'!D18</f>
        <v>0</v>
      </c>
      <c r="E17" s="1">
        <f>'[2]Total FT G by HEI&amp;Disc'!E18</f>
        <v>0</v>
      </c>
      <c r="F17" s="1">
        <f>'[2]Total FT G by HEI&amp;Disc'!F18</f>
        <v>0</v>
      </c>
      <c r="G17" s="1">
        <f>'[2]Total FT G by HEI&amp;Disc'!G18</f>
        <v>0</v>
      </c>
      <c r="H17" s="1">
        <f>'[2]Total FT G by HEI&amp;Disc'!H18</f>
        <v>0</v>
      </c>
      <c r="I17" s="1">
        <f>'[2]Total FT G by HEI&amp;Disc'!I18</f>
        <v>0</v>
      </c>
      <c r="J17" s="1">
        <f>'[2]Total FT G by HEI&amp;Disc'!J18</f>
        <v>0</v>
      </c>
      <c r="K17" s="1">
        <f>'[2]Total FT G by HEI&amp;Disc'!K18</f>
        <v>0</v>
      </c>
      <c r="L17" s="1">
        <f>'[2]Total FT G by HEI&amp;Disc'!L18</f>
        <v>0</v>
      </c>
      <c r="M17" s="1">
        <f>'[2]Total FT G by HEI&amp;Disc'!M18</f>
        <v>0</v>
      </c>
      <c r="N17" s="1">
        <f>'[2]Total FT G by HEI&amp;Disc'!N18</f>
        <v>0</v>
      </c>
      <c r="O17" s="1">
        <f>'[2]Total FT G by HEI&amp;Disc'!O18</f>
        <v>0</v>
      </c>
      <c r="P17" s="1">
        <f>'[2]Total FT G by HEI&amp;Disc'!P18</f>
        <v>0</v>
      </c>
    </row>
    <row r="18" spans="1:16">
      <c r="A18" t="s">
        <v>17</v>
      </c>
      <c r="B18" s="1">
        <f>'[2]Total FT G by HEI&amp;Disc'!B19</f>
        <v>0</v>
      </c>
      <c r="C18" s="1">
        <f>'[2]Total FT G by HEI&amp;Disc'!C19</f>
        <v>0</v>
      </c>
      <c r="D18" s="1">
        <f>'[2]Total FT G by HEI&amp;Disc'!D19</f>
        <v>0</v>
      </c>
      <c r="E18" s="1">
        <f>'[2]Total FT G by HEI&amp;Disc'!E19</f>
        <v>0</v>
      </c>
      <c r="F18" s="1">
        <f>'[2]Total FT G by HEI&amp;Disc'!F19</f>
        <v>0</v>
      </c>
      <c r="G18" s="1">
        <f>'[2]Total FT G by HEI&amp;Disc'!G19</f>
        <v>0</v>
      </c>
      <c r="H18" s="1">
        <f>'[2]Total FT G by HEI&amp;Disc'!H19</f>
        <v>6.3</v>
      </c>
      <c r="I18" s="1">
        <f>'[2]Total FT G by HEI&amp;Disc'!I19</f>
        <v>0</v>
      </c>
      <c r="J18" s="1">
        <f>'[2]Total FT G by HEI&amp;Disc'!J19</f>
        <v>0</v>
      </c>
      <c r="K18" s="1">
        <f>'[2]Total FT G by HEI&amp;Disc'!K19</f>
        <v>0</v>
      </c>
      <c r="L18" s="1">
        <f>'[2]Total FT G by HEI&amp;Disc'!L19</f>
        <v>79</v>
      </c>
      <c r="M18" s="1">
        <f>'[2]Total FT G by HEI&amp;Disc'!M19</f>
        <v>0</v>
      </c>
      <c r="N18" s="1">
        <f>'[2]Total FT G by HEI&amp;Disc'!N19</f>
        <v>0</v>
      </c>
      <c r="O18" s="1">
        <f>'[2]Total FT G by HEI&amp;Disc'!O19</f>
        <v>124.4</v>
      </c>
      <c r="P18" s="1">
        <f>'[2]Total FT G by HEI&amp;Disc'!P19</f>
        <v>209.7</v>
      </c>
    </row>
    <row r="19" spans="1:16">
      <c r="A19" t="s">
        <v>18</v>
      </c>
      <c r="B19" s="1">
        <f>'[2]Total FT G by HEI&amp;Disc'!B20</f>
        <v>0</v>
      </c>
      <c r="C19" s="1">
        <f>'[2]Total FT G by HEI&amp;Disc'!C20</f>
        <v>0</v>
      </c>
      <c r="D19" s="1">
        <f>'[2]Total FT G by HEI&amp;Disc'!D20</f>
        <v>0</v>
      </c>
      <c r="E19" s="1">
        <f>'[2]Total FT G by HEI&amp;Disc'!E20</f>
        <v>0</v>
      </c>
      <c r="F19" s="1">
        <f>'[2]Total FT G by HEI&amp;Disc'!F20</f>
        <v>0</v>
      </c>
      <c r="G19" s="1">
        <f>'[2]Total FT G by HEI&amp;Disc'!G20</f>
        <v>0</v>
      </c>
      <c r="H19" s="1">
        <f>'[2]Total FT G by HEI&amp;Disc'!H20</f>
        <v>0</v>
      </c>
      <c r="I19" s="1">
        <f>'[2]Total FT G by HEI&amp;Disc'!I20</f>
        <v>0</v>
      </c>
      <c r="J19" s="1">
        <f>'[2]Total FT G by HEI&amp;Disc'!J20</f>
        <v>0</v>
      </c>
      <c r="K19" s="1">
        <f>'[2]Total FT G by HEI&amp;Disc'!K20</f>
        <v>0</v>
      </c>
      <c r="L19" s="1">
        <f>'[2]Total FT G by HEI&amp;Disc'!L20</f>
        <v>0</v>
      </c>
      <c r="M19" s="1">
        <f>'[2]Total FT G by HEI&amp;Disc'!M20</f>
        <v>0</v>
      </c>
      <c r="N19" s="1">
        <f>'[2]Total FT G by HEI&amp;Disc'!N20</f>
        <v>0</v>
      </c>
      <c r="O19" s="1">
        <f>'[2]Total FT G by HEI&amp;Disc'!O20</f>
        <v>0</v>
      </c>
      <c r="P19" s="1">
        <f>'[2]Total FT G by HEI&amp;Disc'!P20</f>
        <v>0</v>
      </c>
    </row>
    <row r="20" spans="1:16">
      <c r="A20" t="s">
        <v>19</v>
      </c>
      <c r="B20" s="1">
        <f>'[2]Total FT G by HEI&amp;Disc'!B21</f>
        <v>0</v>
      </c>
      <c r="C20" s="1">
        <f>'[2]Total FT G by HEI&amp;Disc'!C21</f>
        <v>0</v>
      </c>
      <c r="D20" s="1">
        <f>'[2]Total FT G by HEI&amp;Disc'!D21</f>
        <v>0</v>
      </c>
      <c r="E20" s="1">
        <f>'[2]Total FT G by HEI&amp;Disc'!E21</f>
        <v>0</v>
      </c>
      <c r="F20" s="1">
        <f>'[2]Total FT G by HEI&amp;Disc'!F21</f>
        <v>0</v>
      </c>
      <c r="G20" s="1">
        <f>'[2]Total FT G by HEI&amp;Disc'!G21</f>
        <v>0</v>
      </c>
      <c r="H20" s="1">
        <f>'[2]Total FT G by HEI&amp;Disc'!H21</f>
        <v>0</v>
      </c>
      <c r="I20" s="1">
        <f>'[2]Total FT G by HEI&amp;Disc'!I21</f>
        <v>0</v>
      </c>
      <c r="J20" s="1">
        <f>'[2]Total FT G by HEI&amp;Disc'!J21</f>
        <v>0</v>
      </c>
      <c r="K20" s="1">
        <f>'[2]Total FT G by HEI&amp;Disc'!K21</f>
        <v>0</v>
      </c>
      <c r="L20" s="1">
        <f>'[2]Total FT G by HEI&amp;Disc'!L21</f>
        <v>0</v>
      </c>
      <c r="M20" s="1">
        <f>'[2]Total FT G by HEI&amp;Disc'!M21</f>
        <v>0</v>
      </c>
      <c r="N20" s="1">
        <f>'[2]Total FT G by HEI&amp;Disc'!N21</f>
        <v>0</v>
      </c>
      <c r="O20" s="1">
        <f>'[2]Total FT G by HEI&amp;Disc'!O21</f>
        <v>33</v>
      </c>
      <c r="P20" s="1">
        <f>'[2]Total FT G by HEI&amp;Disc'!P21</f>
        <v>33</v>
      </c>
    </row>
    <row r="21" spans="1:16">
      <c r="A21" t="s">
        <v>20</v>
      </c>
      <c r="B21" s="1">
        <f>'[2]Total FT G by HEI&amp;Disc'!B22</f>
        <v>0</v>
      </c>
      <c r="C21" s="1">
        <f>'[2]Total FT G by HEI&amp;Disc'!C22</f>
        <v>37</v>
      </c>
      <c r="D21" s="1">
        <f>'[2]Total FT G by HEI&amp;Disc'!D22</f>
        <v>126</v>
      </c>
      <c r="E21" s="1">
        <f>'[2]Total FT G by HEI&amp;Disc'!E22</f>
        <v>0</v>
      </c>
      <c r="F21" s="1">
        <f>'[2]Total FT G by HEI&amp;Disc'!F22</f>
        <v>120</v>
      </c>
      <c r="G21" s="1">
        <f>'[2]Total FT G by HEI&amp;Disc'!G22</f>
        <v>0</v>
      </c>
      <c r="H21" s="1">
        <f>'[2]Total FT G by HEI&amp;Disc'!H22</f>
        <v>0</v>
      </c>
      <c r="I21" s="1">
        <f>'[2]Total FT G by HEI&amp;Disc'!I22</f>
        <v>0</v>
      </c>
      <c r="J21" s="1">
        <f>'[2]Total FT G by HEI&amp;Disc'!J22</f>
        <v>0</v>
      </c>
      <c r="K21" s="1">
        <f>'[2]Total FT G by HEI&amp;Disc'!K22</f>
        <v>0</v>
      </c>
      <c r="L21" s="1">
        <f>'[2]Total FT G by HEI&amp;Disc'!L22</f>
        <v>119</v>
      </c>
      <c r="M21" s="1">
        <f>'[2]Total FT G by HEI&amp;Disc'!M22</f>
        <v>0</v>
      </c>
      <c r="N21" s="1">
        <f>'[2]Total FT G by HEI&amp;Disc'!N22</f>
        <v>0</v>
      </c>
      <c r="O21" s="1">
        <f>'[2]Total FT G by HEI&amp;Disc'!O22</f>
        <v>185</v>
      </c>
      <c r="P21" s="1">
        <f>'[2]Total FT G by HEI&amp;Disc'!P22</f>
        <v>587</v>
      </c>
    </row>
    <row r="22" spans="1:16">
      <c r="A22" t="s">
        <v>21</v>
      </c>
      <c r="B22" s="1">
        <f>'[2]Total FT G by HEI&amp;Disc'!B23</f>
        <v>0</v>
      </c>
      <c r="C22" s="1">
        <f>'[2]Total FT G by HEI&amp;Disc'!C23</f>
        <v>0</v>
      </c>
      <c r="D22" s="1">
        <f>'[2]Total FT G by HEI&amp;Disc'!D23</f>
        <v>0</v>
      </c>
      <c r="E22" s="1">
        <f>'[2]Total FT G by HEI&amp;Disc'!E23</f>
        <v>0</v>
      </c>
      <c r="F22" s="1">
        <f>'[2]Total FT G by HEI&amp;Disc'!F23</f>
        <v>0</v>
      </c>
      <c r="G22" s="1">
        <f>'[2]Total FT G by HEI&amp;Disc'!G23</f>
        <v>0</v>
      </c>
      <c r="H22" s="1">
        <f>'[2]Total FT G by HEI&amp;Disc'!H23</f>
        <v>13.67</v>
      </c>
      <c r="I22" s="1">
        <f>'[2]Total FT G by HEI&amp;Disc'!I23</f>
        <v>20.34</v>
      </c>
      <c r="J22" s="1">
        <f>'[2]Total FT G by HEI&amp;Disc'!J23</f>
        <v>0</v>
      </c>
      <c r="K22" s="1">
        <f>'[2]Total FT G by HEI&amp;Disc'!K23</f>
        <v>0</v>
      </c>
      <c r="L22" s="1">
        <f>'[2]Total FT G by HEI&amp;Disc'!L23</f>
        <v>0</v>
      </c>
      <c r="M22" s="1">
        <f>'[2]Total FT G by HEI&amp;Disc'!M23</f>
        <v>0</v>
      </c>
      <c r="N22" s="1">
        <f>'[2]Total FT G by HEI&amp;Disc'!N23</f>
        <v>0</v>
      </c>
      <c r="O22" s="1">
        <f>'[2]Total FT G by HEI&amp;Disc'!O23</f>
        <v>149.32999999999998</v>
      </c>
      <c r="P22" s="1">
        <f>'[2]Total FT G by HEI&amp;Disc'!P23</f>
        <v>183.33999999999997</v>
      </c>
    </row>
    <row r="23" spans="1:16">
      <c r="A23" t="s">
        <v>22</v>
      </c>
      <c r="B23" s="1">
        <f>'[2]Total FT G by HEI&amp;Disc'!B24</f>
        <v>0</v>
      </c>
      <c r="C23" s="1">
        <f>'[2]Total FT G by HEI&amp;Disc'!C24</f>
        <v>0</v>
      </c>
      <c r="D23" s="1">
        <f>'[2]Total FT G by HEI&amp;Disc'!D24</f>
        <v>0</v>
      </c>
      <c r="E23" s="1">
        <f>'[2]Total FT G by HEI&amp;Disc'!E24</f>
        <v>0</v>
      </c>
      <c r="F23" s="1">
        <f>'[2]Total FT G by HEI&amp;Disc'!F24</f>
        <v>0</v>
      </c>
      <c r="G23" s="1">
        <f>'[2]Total FT G by HEI&amp;Disc'!G24</f>
        <v>0</v>
      </c>
      <c r="H23" s="1">
        <f>'[2]Total FT G by HEI&amp;Disc'!H24</f>
        <v>0</v>
      </c>
      <c r="I23" s="1">
        <f>'[2]Total FT G by HEI&amp;Disc'!I24</f>
        <v>0</v>
      </c>
      <c r="J23" s="1">
        <f>'[2]Total FT G by HEI&amp;Disc'!J24</f>
        <v>0</v>
      </c>
      <c r="K23" s="1">
        <f>'[2]Total FT G by HEI&amp;Disc'!K24</f>
        <v>0</v>
      </c>
      <c r="L23" s="1">
        <f>'[2]Total FT G by HEI&amp;Disc'!L24</f>
        <v>0</v>
      </c>
      <c r="M23" s="1">
        <f>'[2]Total FT G by HEI&amp;Disc'!M24</f>
        <v>0</v>
      </c>
      <c r="N23" s="1">
        <f>'[2]Total FT G by HEI&amp;Disc'!N24</f>
        <v>0</v>
      </c>
      <c r="O23" s="1">
        <f>'[2]Total FT G by HEI&amp;Disc'!O24</f>
        <v>88.34</v>
      </c>
      <c r="P23" s="1">
        <f>'[2]Total FT G by HEI&amp;Disc'!P24</f>
        <v>88.34</v>
      </c>
    </row>
    <row r="24" spans="1:16">
      <c r="A24" t="s">
        <v>23</v>
      </c>
      <c r="B24" s="1">
        <f>'[2]Total FT G by HEI&amp;Disc'!B25</f>
        <v>0</v>
      </c>
      <c r="C24" s="1">
        <f>'[2]Total FT G by HEI&amp;Disc'!C25</f>
        <v>0</v>
      </c>
      <c r="D24" s="1">
        <f>'[2]Total FT G by HEI&amp;Disc'!D25</f>
        <v>0</v>
      </c>
      <c r="E24" s="1">
        <f>'[2]Total FT G by HEI&amp;Disc'!E25</f>
        <v>0</v>
      </c>
      <c r="F24" s="1">
        <f>'[2]Total FT G by HEI&amp;Disc'!F25</f>
        <v>166</v>
      </c>
      <c r="G24" s="1">
        <f>'[2]Total FT G by HEI&amp;Disc'!G25</f>
        <v>0</v>
      </c>
      <c r="H24" s="1">
        <f>'[2]Total FT G by HEI&amp;Disc'!H25</f>
        <v>0</v>
      </c>
      <c r="I24" s="1">
        <f>'[2]Total FT G by HEI&amp;Disc'!I25</f>
        <v>0</v>
      </c>
      <c r="J24" s="1">
        <f>'[2]Total FT G by HEI&amp;Disc'!J25</f>
        <v>84</v>
      </c>
      <c r="K24" s="1">
        <f>'[2]Total FT G by HEI&amp;Disc'!K25</f>
        <v>53</v>
      </c>
      <c r="L24" s="1">
        <f>'[2]Total FT G by HEI&amp;Disc'!L25</f>
        <v>24</v>
      </c>
      <c r="M24" s="1">
        <f>'[2]Total FT G by HEI&amp;Disc'!M25</f>
        <v>0</v>
      </c>
      <c r="N24" s="1">
        <f>'[2]Total FT G by HEI&amp;Disc'!N25</f>
        <v>0</v>
      </c>
      <c r="O24" s="1">
        <f>'[2]Total FT G by HEI&amp;Disc'!O25</f>
        <v>70</v>
      </c>
      <c r="P24" s="1">
        <f>'[2]Total FT G by HEI&amp;Disc'!P25</f>
        <v>397</v>
      </c>
    </row>
    <row r="25" spans="1:16">
      <c r="A25" t="s">
        <v>24</v>
      </c>
      <c r="B25" s="1">
        <f>'[2]Total FT G by HEI&amp;Disc'!B26</f>
        <v>0</v>
      </c>
      <c r="C25" s="1">
        <f>'[2]Total FT G by HEI&amp;Disc'!C26</f>
        <v>0</v>
      </c>
      <c r="D25" s="1">
        <f>'[2]Total FT G by HEI&amp;Disc'!D26</f>
        <v>0</v>
      </c>
      <c r="E25" s="1">
        <f>'[2]Total FT G by HEI&amp;Disc'!E26</f>
        <v>0</v>
      </c>
      <c r="F25" s="1">
        <f>'[2]Total FT G by HEI&amp;Disc'!F26</f>
        <v>0</v>
      </c>
      <c r="G25" s="1">
        <f>'[2]Total FT G by HEI&amp;Disc'!G26</f>
        <v>0</v>
      </c>
      <c r="H25" s="1">
        <f>'[2]Total FT G by HEI&amp;Disc'!H26</f>
        <v>0</v>
      </c>
      <c r="I25" s="1">
        <f>'[2]Total FT G by HEI&amp;Disc'!I26</f>
        <v>0</v>
      </c>
      <c r="J25" s="1">
        <f>'[2]Total FT G by HEI&amp;Disc'!J26</f>
        <v>0</v>
      </c>
      <c r="K25" s="1">
        <f>'[2]Total FT G by HEI&amp;Disc'!K26</f>
        <v>0</v>
      </c>
      <c r="L25" s="1">
        <f>'[2]Total FT G by HEI&amp;Disc'!L26</f>
        <v>0</v>
      </c>
      <c r="M25" s="1">
        <f>'[2]Total FT G by HEI&amp;Disc'!M26</f>
        <v>0</v>
      </c>
      <c r="N25" s="1">
        <f>'[2]Total FT G by HEI&amp;Disc'!N26</f>
        <v>0</v>
      </c>
      <c r="O25" s="1">
        <f>'[2]Total FT G by HEI&amp;Disc'!O26</f>
        <v>50</v>
      </c>
      <c r="P25" s="1">
        <f>'[2]Total FT G by HEI&amp;Disc'!P26</f>
        <v>50</v>
      </c>
    </row>
    <row r="26" spans="1:16">
      <c r="A26" t="s">
        <v>25</v>
      </c>
      <c r="B26" s="1">
        <f>'[2]Total FT G by HEI&amp;Disc'!B27</f>
        <v>0</v>
      </c>
      <c r="C26" s="1">
        <f>'[2]Total FT G by HEI&amp;Disc'!C27</f>
        <v>0</v>
      </c>
      <c r="D26" s="1">
        <f>'[2]Total FT G by HEI&amp;Disc'!D27</f>
        <v>0</v>
      </c>
      <c r="E26" s="1">
        <f>'[2]Total FT G by HEI&amp;Disc'!E27</f>
        <v>0</v>
      </c>
      <c r="F26" s="1">
        <f>'[2]Total FT G by HEI&amp;Disc'!F27</f>
        <v>0</v>
      </c>
      <c r="G26" s="1">
        <f>'[2]Total FT G by HEI&amp;Disc'!G27</f>
        <v>0</v>
      </c>
      <c r="H26" s="1">
        <f>'[2]Total FT G by HEI&amp;Disc'!H27</f>
        <v>0</v>
      </c>
      <c r="I26" s="1">
        <f>'[2]Total FT G by HEI&amp;Disc'!I27</f>
        <v>0</v>
      </c>
      <c r="J26" s="1">
        <f>'[2]Total FT G by HEI&amp;Disc'!J27</f>
        <v>0</v>
      </c>
      <c r="K26" s="1">
        <f>'[2]Total FT G by HEI&amp;Disc'!K27</f>
        <v>0</v>
      </c>
      <c r="L26" s="1">
        <f>'[2]Total FT G by HEI&amp;Disc'!L27</f>
        <v>0</v>
      </c>
      <c r="M26" s="1">
        <f>'[2]Total FT G by HEI&amp;Disc'!M27</f>
        <v>0</v>
      </c>
      <c r="N26" s="1">
        <f>'[2]Total FT G by HEI&amp;Disc'!N27</f>
        <v>0</v>
      </c>
      <c r="O26" s="1">
        <f>'[2]Total FT G by HEI&amp;Disc'!O27</f>
        <v>0</v>
      </c>
      <c r="P26" s="1">
        <f>'[2]Total FT G by HEI&amp;Disc'!P27</f>
        <v>0</v>
      </c>
    </row>
    <row r="27" spans="1:16">
      <c r="A27" t="s">
        <v>26</v>
      </c>
      <c r="B27" s="1">
        <f>'[2]Total FT G by HEI&amp;Disc'!B28</f>
        <v>0</v>
      </c>
      <c r="C27" s="1">
        <f>'[2]Total FT G by HEI&amp;Disc'!C28</f>
        <v>81</v>
      </c>
      <c r="D27" s="1">
        <f>'[2]Total FT G by HEI&amp;Disc'!D28</f>
        <v>83</v>
      </c>
      <c r="E27" s="1">
        <f>'[2]Total FT G by HEI&amp;Disc'!E28</f>
        <v>0</v>
      </c>
      <c r="F27" s="1">
        <f>'[2]Total FT G by HEI&amp;Disc'!F28</f>
        <v>133</v>
      </c>
      <c r="G27" s="1">
        <f>'[2]Total FT G by HEI&amp;Disc'!G28</f>
        <v>0</v>
      </c>
      <c r="H27" s="1">
        <f>'[2]Total FT G by HEI&amp;Disc'!H28</f>
        <v>38</v>
      </c>
      <c r="I27" s="1">
        <f>'[2]Total FT G by HEI&amp;Disc'!I28</f>
        <v>0</v>
      </c>
      <c r="J27" s="1">
        <f>'[2]Total FT G by HEI&amp;Disc'!J28</f>
        <v>0</v>
      </c>
      <c r="K27" s="1">
        <f>'[2]Total FT G by HEI&amp;Disc'!K28</f>
        <v>72</v>
      </c>
      <c r="L27" s="1">
        <f>'[2]Total FT G by HEI&amp;Disc'!L28</f>
        <v>116</v>
      </c>
      <c r="M27" s="1">
        <f>'[2]Total FT G by HEI&amp;Disc'!M28</f>
        <v>9</v>
      </c>
      <c r="N27" s="1">
        <f>'[2]Total FT G by HEI&amp;Disc'!N28</f>
        <v>0</v>
      </c>
      <c r="O27" s="1">
        <f>'[2]Total FT G by HEI&amp;Disc'!O28</f>
        <v>3</v>
      </c>
      <c r="P27" s="1">
        <f>'[2]Total FT G by HEI&amp;Disc'!P28</f>
        <v>535</v>
      </c>
    </row>
    <row r="28" spans="1:16">
      <c r="A28" t="s">
        <v>27</v>
      </c>
      <c r="B28" s="1">
        <f>'[2]Total FT G by HEI&amp;Disc'!B29</f>
        <v>0</v>
      </c>
      <c r="C28" s="1">
        <f>'[2]Total FT G by HEI&amp;Disc'!C29</f>
        <v>183.51999999999998</v>
      </c>
      <c r="D28" s="1">
        <f>'[2]Total FT G by HEI&amp;Disc'!D29</f>
        <v>352.33000000000004</v>
      </c>
      <c r="E28" s="1">
        <f>'[2]Total FT G by HEI&amp;Disc'!E29</f>
        <v>103.97999999999999</v>
      </c>
      <c r="F28" s="1">
        <f>'[2]Total FT G by HEI&amp;Disc'!F29</f>
        <v>284.68</v>
      </c>
      <c r="G28" s="1">
        <f>'[2]Total FT G by HEI&amp;Disc'!G29</f>
        <v>0</v>
      </c>
      <c r="H28" s="1">
        <f>'[2]Total FT G by HEI&amp;Disc'!H29</f>
        <v>0</v>
      </c>
      <c r="I28" s="1">
        <f>'[2]Total FT G by HEI&amp;Disc'!I29</f>
        <v>0</v>
      </c>
      <c r="J28" s="1">
        <f>'[2]Total FT G by HEI&amp;Disc'!J29</f>
        <v>0</v>
      </c>
      <c r="K28" s="1">
        <f>'[2]Total FT G by HEI&amp;Disc'!K29</f>
        <v>97.949999999999989</v>
      </c>
      <c r="L28" s="1">
        <f>'[2]Total FT G by HEI&amp;Disc'!L29</f>
        <v>324.29999999999995</v>
      </c>
      <c r="M28" s="1">
        <f>'[2]Total FT G by HEI&amp;Disc'!M29</f>
        <v>35.959999999999994</v>
      </c>
      <c r="N28" s="1">
        <f>'[2]Total FT G by HEI&amp;Disc'!N29</f>
        <v>0</v>
      </c>
      <c r="O28" s="1">
        <f>'[2]Total FT G by HEI&amp;Disc'!O29</f>
        <v>72.66</v>
      </c>
      <c r="P28" s="1">
        <f>'[2]Total FT G by HEI&amp;Disc'!P29</f>
        <v>1455.38</v>
      </c>
    </row>
    <row r="29" spans="1:16">
      <c r="A29" t="s">
        <v>28</v>
      </c>
      <c r="B29" s="1">
        <f>'[2]Total FT G by HEI&amp;Disc'!B30</f>
        <v>110.3</v>
      </c>
      <c r="C29" s="1">
        <f>'[2]Total FT G by HEI&amp;Disc'!C30</f>
        <v>89.4</v>
      </c>
      <c r="D29" s="1">
        <f>'[2]Total FT G by HEI&amp;Disc'!D30</f>
        <v>197</v>
      </c>
      <c r="E29" s="1">
        <f>'[2]Total FT G by HEI&amp;Disc'!E30</f>
        <v>0</v>
      </c>
      <c r="F29" s="1">
        <f>'[2]Total FT G by HEI&amp;Disc'!F30</f>
        <v>303.89999999999998</v>
      </c>
      <c r="G29" s="1">
        <f>'[2]Total FT G by HEI&amp;Disc'!G30</f>
        <v>0</v>
      </c>
      <c r="H29" s="1">
        <f>'[2]Total FT G by HEI&amp;Disc'!H30</f>
        <v>33.6</v>
      </c>
      <c r="I29" s="1">
        <f>'[2]Total FT G by HEI&amp;Disc'!I30</f>
        <v>3.7</v>
      </c>
      <c r="J29" s="1">
        <f>'[2]Total FT G by HEI&amp;Disc'!J30</f>
        <v>0</v>
      </c>
      <c r="K29" s="1">
        <f>'[2]Total FT G by HEI&amp;Disc'!K30</f>
        <v>73.7</v>
      </c>
      <c r="L29" s="1">
        <f>'[2]Total FT G by HEI&amp;Disc'!L30</f>
        <v>167.6</v>
      </c>
      <c r="M29" s="1">
        <f>'[2]Total FT G by HEI&amp;Disc'!M30</f>
        <v>104</v>
      </c>
      <c r="N29" s="1">
        <f>'[2]Total FT G by HEI&amp;Disc'!N30</f>
        <v>10</v>
      </c>
      <c r="O29" s="1">
        <f>'[2]Total FT G by HEI&amp;Disc'!O30</f>
        <v>26</v>
      </c>
      <c r="P29" s="1">
        <f>'[2]Total FT G by HEI&amp;Disc'!P30</f>
        <v>1119.2</v>
      </c>
    </row>
    <row r="30" spans="1:16">
      <c r="A30" t="s">
        <v>29</v>
      </c>
      <c r="B30" s="1">
        <f>'[2]Total FT G by HEI&amp;Disc'!B31</f>
        <v>0</v>
      </c>
      <c r="C30" s="1">
        <f>'[2]Total FT G by HEI&amp;Disc'!C31</f>
        <v>0</v>
      </c>
      <c r="D30" s="1">
        <f>'[2]Total FT G by HEI&amp;Disc'!D31</f>
        <v>97.9</v>
      </c>
      <c r="E30" s="1">
        <f>'[2]Total FT G by HEI&amp;Disc'!E31</f>
        <v>0</v>
      </c>
      <c r="F30" s="1">
        <f>'[2]Total FT G by HEI&amp;Disc'!F31</f>
        <v>93</v>
      </c>
      <c r="G30" s="1">
        <f>'[2]Total FT G by HEI&amp;Disc'!G31</f>
        <v>0</v>
      </c>
      <c r="H30" s="1">
        <f>'[2]Total FT G by HEI&amp;Disc'!H31</f>
        <v>0</v>
      </c>
      <c r="I30" s="1">
        <f>'[2]Total FT G by HEI&amp;Disc'!I31</f>
        <v>0</v>
      </c>
      <c r="J30" s="1">
        <f>'[2]Total FT G by HEI&amp;Disc'!J31</f>
        <v>0</v>
      </c>
      <c r="K30" s="1">
        <f>'[2]Total FT G by HEI&amp;Disc'!K31</f>
        <v>0</v>
      </c>
      <c r="L30" s="1">
        <f>'[2]Total FT G by HEI&amp;Disc'!L31</f>
        <v>91.6</v>
      </c>
      <c r="M30" s="1">
        <f>'[2]Total FT G by HEI&amp;Disc'!M31</f>
        <v>0</v>
      </c>
      <c r="N30" s="1">
        <f>'[2]Total FT G by HEI&amp;Disc'!N31</f>
        <v>0</v>
      </c>
      <c r="O30" s="1">
        <f>'[2]Total FT G by HEI&amp;Disc'!O31</f>
        <v>9.6999999999999993</v>
      </c>
      <c r="P30" s="1">
        <f>'[2]Total FT G by HEI&amp;Disc'!P31</f>
        <v>292.2</v>
      </c>
    </row>
    <row r="31" spans="1:16">
      <c r="A31" t="s">
        <v>30</v>
      </c>
      <c r="B31" s="1">
        <f>'[2]Total FT G by HEI&amp;Disc'!B32</f>
        <v>98</v>
      </c>
      <c r="C31" s="1">
        <f>'[2]Total FT G by HEI&amp;Disc'!C32</f>
        <v>377</v>
      </c>
      <c r="D31" s="1">
        <f>'[2]Total FT G by HEI&amp;Disc'!D32</f>
        <v>155</v>
      </c>
      <c r="E31" s="1">
        <f>'[2]Total FT G by HEI&amp;Disc'!E32</f>
        <v>0</v>
      </c>
      <c r="F31" s="1">
        <f>'[2]Total FT G by HEI&amp;Disc'!F32</f>
        <v>273</v>
      </c>
      <c r="G31" s="1">
        <f>'[2]Total FT G by HEI&amp;Disc'!G32</f>
        <v>0</v>
      </c>
      <c r="H31" s="1">
        <f>'[2]Total FT G by HEI&amp;Disc'!H32</f>
        <v>0</v>
      </c>
      <c r="I31" s="1">
        <f>'[2]Total FT G by HEI&amp;Disc'!I32</f>
        <v>0</v>
      </c>
      <c r="J31" s="1">
        <f>'[2]Total FT G by HEI&amp;Disc'!J32</f>
        <v>0</v>
      </c>
      <c r="K31" s="1">
        <f>'[2]Total FT G by HEI&amp;Disc'!K32</f>
        <v>0</v>
      </c>
      <c r="L31" s="1">
        <f>'[2]Total FT G by HEI&amp;Disc'!L32</f>
        <v>164</v>
      </c>
      <c r="M31" s="1">
        <f>'[2]Total FT G by HEI&amp;Disc'!M32</f>
        <v>0</v>
      </c>
      <c r="N31" s="1">
        <f>'[2]Total FT G by HEI&amp;Disc'!N32</f>
        <v>0</v>
      </c>
      <c r="O31" s="1">
        <f>'[2]Total FT G by HEI&amp;Disc'!O32</f>
        <v>64</v>
      </c>
      <c r="P31" s="1">
        <f>'[2]Total FT G by HEI&amp;Disc'!P32</f>
        <v>1131</v>
      </c>
    </row>
    <row r="32" spans="1:16">
      <c r="A32" t="s">
        <v>31</v>
      </c>
      <c r="B32" s="1">
        <f>'[2]Total FT G by HEI&amp;Disc'!B33</f>
        <v>53</v>
      </c>
      <c r="C32" s="1">
        <f>'[2]Total FT G by HEI&amp;Disc'!C33</f>
        <v>0</v>
      </c>
      <c r="D32" s="1">
        <f>'[2]Total FT G by HEI&amp;Disc'!D33</f>
        <v>0</v>
      </c>
      <c r="E32" s="1">
        <f>'[2]Total FT G by HEI&amp;Disc'!E33</f>
        <v>70</v>
      </c>
      <c r="F32" s="1">
        <f>'[2]Total FT G by HEI&amp;Disc'!F33</f>
        <v>0</v>
      </c>
      <c r="G32" s="1">
        <f>'[2]Total FT G by HEI&amp;Disc'!G33</f>
        <v>0</v>
      </c>
      <c r="H32" s="1">
        <f>'[2]Total FT G by HEI&amp;Disc'!H33</f>
        <v>95</v>
      </c>
      <c r="I32" s="1">
        <f>'[2]Total FT G by HEI&amp;Disc'!I33</f>
        <v>0</v>
      </c>
      <c r="J32" s="1">
        <f>'[2]Total FT G by HEI&amp;Disc'!J33</f>
        <v>0</v>
      </c>
      <c r="K32" s="1">
        <f>'[2]Total FT G by HEI&amp;Disc'!K33</f>
        <v>0</v>
      </c>
      <c r="L32" s="1">
        <f>'[2]Total FT G by HEI&amp;Disc'!L33</f>
        <v>86</v>
      </c>
      <c r="M32" s="1">
        <f>'[2]Total FT G by HEI&amp;Disc'!M33</f>
        <v>0</v>
      </c>
      <c r="N32" s="1">
        <f>'[2]Total FT G by HEI&amp;Disc'!N33</f>
        <v>0</v>
      </c>
      <c r="O32" s="1">
        <f>'[2]Total FT G by HEI&amp;Disc'!O33</f>
        <v>0</v>
      </c>
      <c r="P32" s="1">
        <f>'[2]Total FT G by HEI&amp;Disc'!P33</f>
        <v>304</v>
      </c>
    </row>
    <row r="33" spans="1:16">
      <c r="A33" t="s">
        <v>32</v>
      </c>
      <c r="B33" s="1">
        <f>'[2]Total FT G by HEI&amp;Disc'!B34</f>
        <v>105</v>
      </c>
      <c r="C33" s="1">
        <f>'[2]Total FT G by HEI&amp;Disc'!C34</f>
        <v>0</v>
      </c>
      <c r="D33" s="1">
        <f>'[2]Total FT G by HEI&amp;Disc'!D34</f>
        <v>132</v>
      </c>
      <c r="E33" s="1">
        <f>'[2]Total FT G by HEI&amp;Disc'!E34</f>
        <v>0</v>
      </c>
      <c r="F33" s="1">
        <f>'[2]Total FT G by HEI&amp;Disc'!F34</f>
        <v>181</v>
      </c>
      <c r="G33" s="1">
        <f>'[2]Total FT G by HEI&amp;Disc'!G34</f>
        <v>0</v>
      </c>
      <c r="H33" s="1">
        <f>'[2]Total FT G by HEI&amp;Disc'!H34</f>
        <v>0</v>
      </c>
      <c r="I33" s="1">
        <f>'[2]Total FT G by HEI&amp;Disc'!I34</f>
        <v>0</v>
      </c>
      <c r="J33" s="1">
        <f>'[2]Total FT G by HEI&amp;Disc'!J34</f>
        <v>0</v>
      </c>
      <c r="K33" s="1">
        <f>'[2]Total FT G by HEI&amp;Disc'!K34</f>
        <v>0</v>
      </c>
      <c r="L33" s="1">
        <f>'[2]Total FT G by HEI&amp;Disc'!L34</f>
        <v>103.5</v>
      </c>
      <c r="M33" s="1">
        <f>'[2]Total FT G by HEI&amp;Disc'!M34</f>
        <v>0</v>
      </c>
      <c r="N33" s="1">
        <f>'[2]Total FT G by HEI&amp;Disc'!N34</f>
        <v>0</v>
      </c>
      <c r="O33" s="1">
        <f>'[2]Total FT G by HEI&amp;Disc'!O34</f>
        <v>0</v>
      </c>
      <c r="P33" s="1">
        <f>'[2]Total FT G by HEI&amp;Disc'!P34</f>
        <v>521.5</v>
      </c>
    </row>
    <row r="34" spans="1:16">
      <c r="A34" t="s">
        <v>33</v>
      </c>
      <c r="B34" s="1">
        <f>'[2]Total FT G by HEI&amp;Disc'!B35</f>
        <v>0</v>
      </c>
      <c r="C34" s="1">
        <f>'[2]Total FT G by HEI&amp;Disc'!C35</f>
        <v>53.3</v>
      </c>
      <c r="D34" s="1">
        <f>'[2]Total FT G by HEI&amp;Disc'!D35</f>
        <v>45.999999999999993</v>
      </c>
      <c r="E34" s="1">
        <f>'[2]Total FT G by HEI&amp;Disc'!E35</f>
        <v>0</v>
      </c>
      <c r="F34" s="1">
        <f>'[2]Total FT G by HEI&amp;Disc'!F35</f>
        <v>106.28999999999999</v>
      </c>
      <c r="G34" s="1">
        <f>'[2]Total FT G by HEI&amp;Disc'!G35</f>
        <v>0</v>
      </c>
      <c r="H34" s="1">
        <f>'[2]Total FT G by HEI&amp;Disc'!H35</f>
        <v>17.3</v>
      </c>
      <c r="I34" s="1">
        <f>'[2]Total FT G by HEI&amp;Disc'!I35</f>
        <v>0</v>
      </c>
      <c r="J34" s="1">
        <f>'[2]Total FT G by HEI&amp;Disc'!J35</f>
        <v>0</v>
      </c>
      <c r="K34" s="1">
        <f>'[2]Total FT G by HEI&amp;Disc'!K35</f>
        <v>0</v>
      </c>
      <c r="L34" s="1">
        <f>'[2]Total FT G by HEI&amp;Disc'!L35</f>
        <v>78.63</v>
      </c>
      <c r="M34" s="1">
        <f>'[2]Total FT G by HEI&amp;Disc'!M35</f>
        <v>0</v>
      </c>
      <c r="N34" s="1">
        <f>'[2]Total FT G by HEI&amp;Disc'!N35</f>
        <v>0</v>
      </c>
      <c r="O34" s="1">
        <f>'[2]Total FT G by HEI&amp;Disc'!O35</f>
        <v>81.63</v>
      </c>
      <c r="P34" s="1">
        <f>'[2]Total FT G by HEI&amp;Disc'!P35</f>
        <v>383.15</v>
      </c>
    </row>
    <row r="35" spans="1:16">
      <c r="A35" t="s">
        <v>34</v>
      </c>
      <c r="B35" s="1">
        <f>'[2]Total FT G by HEI&amp;Disc'!B36</f>
        <v>0</v>
      </c>
      <c r="C35" s="1">
        <f>'[2]Total FT G by HEI&amp;Disc'!C36</f>
        <v>0</v>
      </c>
      <c r="D35" s="1">
        <f>'[2]Total FT G by HEI&amp;Disc'!D36</f>
        <v>0</v>
      </c>
      <c r="E35" s="1">
        <f>'[2]Total FT G by HEI&amp;Disc'!E36</f>
        <v>0</v>
      </c>
      <c r="F35" s="1">
        <f>'[2]Total FT G by HEI&amp;Disc'!F36</f>
        <v>0</v>
      </c>
      <c r="G35" s="1">
        <f>'[2]Total FT G by HEI&amp;Disc'!G36</f>
        <v>0</v>
      </c>
      <c r="H35" s="1">
        <f>'[2]Total FT G by HEI&amp;Disc'!H36</f>
        <v>0</v>
      </c>
      <c r="I35" s="1">
        <f>'[2]Total FT G by HEI&amp;Disc'!I36</f>
        <v>0</v>
      </c>
      <c r="J35" s="1">
        <f>'[2]Total FT G by HEI&amp;Disc'!J36</f>
        <v>0</v>
      </c>
      <c r="K35" s="1">
        <f>'[2]Total FT G by HEI&amp;Disc'!K36</f>
        <v>0</v>
      </c>
      <c r="L35" s="1">
        <f>'[2]Total FT G by HEI&amp;Disc'!L36</f>
        <v>0</v>
      </c>
      <c r="M35" s="1">
        <f>'[2]Total FT G by HEI&amp;Disc'!M36</f>
        <v>0</v>
      </c>
      <c r="N35" s="1">
        <f>'[2]Total FT G by HEI&amp;Disc'!N36</f>
        <v>0</v>
      </c>
      <c r="O35" s="1">
        <f>'[2]Total FT G by HEI&amp;Disc'!O36</f>
        <v>0</v>
      </c>
      <c r="P35" s="1">
        <f>'[2]Total FT G by HEI&amp;Disc'!P36</f>
        <v>0</v>
      </c>
    </row>
    <row r="36" spans="1:16">
      <c r="A36" t="s">
        <v>35</v>
      </c>
      <c r="B36" s="1">
        <f>'[2]Total FT G by HEI&amp;Disc'!B37</f>
        <v>0</v>
      </c>
      <c r="C36" s="1">
        <f>'[2]Total FT G by HEI&amp;Disc'!C37</f>
        <v>0</v>
      </c>
      <c r="D36" s="1">
        <f>'[2]Total FT G by HEI&amp;Disc'!D37</f>
        <v>0</v>
      </c>
      <c r="E36" s="1">
        <f>'[2]Total FT G by HEI&amp;Disc'!E37</f>
        <v>0</v>
      </c>
      <c r="F36" s="1">
        <f>'[2]Total FT G by HEI&amp;Disc'!F37</f>
        <v>64.97999999999999</v>
      </c>
      <c r="G36" s="1">
        <f>'[2]Total FT G by HEI&amp;Disc'!G37</f>
        <v>0</v>
      </c>
      <c r="H36" s="1">
        <f>'[2]Total FT G by HEI&amp;Disc'!H37</f>
        <v>0</v>
      </c>
      <c r="I36" s="1">
        <f>'[2]Total FT G by HEI&amp;Disc'!I37</f>
        <v>0</v>
      </c>
      <c r="J36" s="1">
        <f>'[2]Total FT G by HEI&amp;Disc'!J37</f>
        <v>0</v>
      </c>
      <c r="K36" s="1">
        <f>'[2]Total FT G by HEI&amp;Disc'!K37</f>
        <v>0</v>
      </c>
      <c r="L36" s="1">
        <f>'[2]Total FT G by HEI&amp;Disc'!L37</f>
        <v>86.33</v>
      </c>
      <c r="M36" s="1">
        <f>'[2]Total FT G by HEI&amp;Disc'!M37</f>
        <v>0</v>
      </c>
      <c r="N36" s="1">
        <f>'[2]Total FT G by HEI&amp;Disc'!N37</f>
        <v>0</v>
      </c>
      <c r="O36" s="1">
        <f>'[2]Total FT G by HEI&amp;Disc'!O37</f>
        <v>41</v>
      </c>
      <c r="P36" s="1">
        <f>'[2]Total FT G by HEI&amp;Disc'!P37</f>
        <v>192.31</v>
      </c>
    </row>
    <row r="37" spans="1:16">
      <c r="A37" t="s">
        <v>36</v>
      </c>
      <c r="B37" s="1">
        <f>'[2]Total FT G by HEI&amp;Disc'!B38</f>
        <v>70.699999999999989</v>
      </c>
      <c r="C37" s="1">
        <f>'[2]Total FT G by HEI&amp;Disc'!C38</f>
        <v>95.1</v>
      </c>
      <c r="D37" s="1">
        <f>'[2]Total FT G by HEI&amp;Disc'!D38</f>
        <v>196.60000000000002</v>
      </c>
      <c r="E37" s="1">
        <f>'[2]Total FT G by HEI&amp;Disc'!E38</f>
        <v>0</v>
      </c>
      <c r="F37" s="1">
        <f>'[2]Total FT G by HEI&amp;Disc'!F38</f>
        <v>286.5</v>
      </c>
      <c r="G37" s="1">
        <f>'[2]Total FT G by HEI&amp;Disc'!G38</f>
        <v>0</v>
      </c>
      <c r="H37" s="1">
        <f>'[2]Total FT G by HEI&amp;Disc'!H38</f>
        <v>46.4</v>
      </c>
      <c r="I37" s="1">
        <f>'[2]Total FT G by HEI&amp;Disc'!I38</f>
        <v>0</v>
      </c>
      <c r="J37" s="1">
        <f>'[2]Total FT G by HEI&amp;Disc'!J38</f>
        <v>12.7</v>
      </c>
      <c r="K37" s="1">
        <f>'[2]Total FT G by HEI&amp;Disc'!K38</f>
        <v>2.6</v>
      </c>
      <c r="L37" s="1">
        <f>'[2]Total FT G by HEI&amp;Disc'!L38</f>
        <v>153.9</v>
      </c>
      <c r="M37" s="1">
        <f>'[2]Total FT G by HEI&amp;Disc'!M38</f>
        <v>0</v>
      </c>
      <c r="N37" s="1">
        <f>'[2]Total FT G by HEI&amp;Disc'!N38</f>
        <v>0</v>
      </c>
      <c r="O37" s="1">
        <f>'[2]Total FT G by HEI&amp;Disc'!O38</f>
        <v>47.400000000000006</v>
      </c>
      <c r="P37" s="1">
        <f>'[2]Total FT G by HEI&amp;Disc'!P38</f>
        <v>911.9</v>
      </c>
    </row>
    <row r="38" spans="1:16">
      <c r="A38" t="s">
        <v>37</v>
      </c>
      <c r="B38" s="1">
        <f>'[2]Total FT G by HEI&amp;Disc'!B39</f>
        <v>0</v>
      </c>
      <c r="C38" s="1">
        <f>'[2]Total FT G by HEI&amp;Disc'!C39</f>
        <v>0</v>
      </c>
      <c r="D38" s="1">
        <f>'[2]Total FT G by HEI&amp;Disc'!D39</f>
        <v>0</v>
      </c>
      <c r="E38" s="1">
        <f>'[2]Total FT G by HEI&amp;Disc'!E39</f>
        <v>0</v>
      </c>
      <c r="F38" s="1">
        <f>'[2]Total FT G by HEI&amp;Disc'!F39</f>
        <v>0</v>
      </c>
      <c r="G38" s="1">
        <f>'[2]Total FT G by HEI&amp;Disc'!G39</f>
        <v>0</v>
      </c>
      <c r="H38" s="1">
        <f>'[2]Total FT G by HEI&amp;Disc'!H39</f>
        <v>18</v>
      </c>
      <c r="I38" s="1">
        <f>'[2]Total FT G by HEI&amp;Disc'!I39</f>
        <v>0</v>
      </c>
      <c r="J38" s="1">
        <f>'[2]Total FT G by HEI&amp;Disc'!J39</f>
        <v>0</v>
      </c>
      <c r="K38" s="1">
        <f>'[2]Total FT G by HEI&amp;Disc'!K39</f>
        <v>0</v>
      </c>
      <c r="L38" s="1">
        <f>'[2]Total FT G by HEI&amp;Disc'!L39</f>
        <v>0</v>
      </c>
      <c r="M38" s="1">
        <f>'[2]Total FT G by HEI&amp;Disc'!M39</f>
        <v>0</v>
      </c>
      <c r="N38" s="1">
        <f>'[2]Total FT G by HEI&amp;Disc'!N39</f>
        <v>0</v>
      </c>
      <c r="O38" s="1">
        <f>'[2]Total FT G by HEI&amp;Disc'!O39</f>
        <v>0</v>
      </c>
      <c r="P38" s="1">
        <f>'[2]Total FT G by HEI&amp;Disc'!P39</f>
        <v>18</v>
      </c>
    </row>
    <row r="39" spans="1:16">
      <c r="A39" t="s">
        <v>38</v>
      </c>
      <c r="B39" s="1">
        <f>'[2]Total FT G by HEI&amp;Disc'!B40</f>
        <v>0</v>
      </c>
      <c r="C39" s="1">
        <f>'[2]Total FT G by HEI&amp;Disc'!C40</f>
        <v>0</v>
      </c>
      <c r="D39" s="1">
        <f>'[2]Total FT G by HEI&amp;Disc'!D40</f>
        <v>0</v>
      </c>
      <c r="E39" s="1">
        <f>'[2]Total FT G by HEI&amp;Disc'!E40</f>
        <v>0</v>
      </c>
      <c r="F39" s="1">
        <f>'[2]Total FT G by HEI&amp;Disc'!F40</f>
        <v>0</v>
      </c>
      <c r="G39" s="1">
        <f>'[2]Total FT G by HEI&amp;Disc'!G40</f>
        <v>0</v>
      </c>
      <c r="H39" s="1">
        <f>'[2]Total FT G by HEI&amp;Disc'!H40</f>
        <v>56.68</v>
      </c>
      <c r="I39" s="1">
        <f>'[2]Total FT G by HEI&amp;Disc'!I40</f>
        <v>0</v>
      </c>
      <c r="J39" s="1">
        <f>'[2]Total FT G by HEI&amp;Disc'!J40</f>
        <v>59.330000000000005</v>
      </c>
      <c r="K39" s="1">
        <f>'[2]Total FT G by HEI&amp;Disc'!K40</f>
        <v>0</v>
      </c>
      <c r="L39" s="1">
        <f>'[2]Total FT G by HEI&amp;Disc'!L40</f>
        <v>0</v>
      </c>
      <c r="M39" s="1">
        <f>'[2]Total FT G by HEI&amp;Disc'!M40</f>
        <v>0</v>
      </c>
      <c r="N39" s="1">
        <f>'[2]Total FT G by HEI&amp;Disc'!N40</f>
        <v>40.299999999999997</v>
      </c>
      <c r="O39" s="1">
        <f>'[2]Total FT G by HEI&amp;Disc'!O40</f>
        <v>62.99</v>
      </c>
      <c r="P39" s="1">
        <f>'[2]Total FT G by HEI&amp;Disc'!P40</f>
        <v>219.3</v>
      </c>
    </row>
    <row r="40" spans="1:16">
      <c r="A40" t="s">
        <v>39</v>
      </c>
      <c r="B40" s="1">
        <f>'[2]Total FT G by HEI&amp;Disc'!B41</f>
        <v>98.300000000000011</v>
      </c>
      <c r="C40" s="1">
        <f>'[2]Total FT G by HEI&amp;Disc'!C41</f>
        <v>78</v>
      </c>
      <c r="D40" s="1">
        <f>'[2]Total FT G by HEI&amp;Disc'!D41</f>
        <v>127.60000000000001</v>
      </c>
      <c r="E40" s="1">
        <f>'[2]Total FT G by HEI&amp;Disc'!E41</f>
        <v>0</v>
      </c>
      <c r="F40" s="1">
        <f>'[2]Total FT G by HEI&amp;Disc'!F41</f>
        <v>97.5</v>
      </c>
      <c r="G40" s="1">
        <f>'[2]Total FT G by HEI&amp;Disc'!G41</f>
        <v>0</v>
      </c>
      <c r="H40" s="1">
        <f>'[2]Total FT G by HEI&amp;Disc'!H41</f>
        <v>0</v>
      </c>
      <c r="I40" s="1">
        <f>'[2]Total FT G by HEI&amp;Disc'!I41</f>
        <v>0</v>
      </c>
      <c r="J40" s="1">
        <f>'[2]Total FT G by HEI&amp;Disc'!J41</f>
        <v>0</v>
      </c>
      <c r="K40" s="1">
        <f>'[2]Total FT G by HEI&amp;Disc'!K41</f>
        <v>0</v>
      </c>
      <c r="L40" s="1">
        <f>'[2]Total FT G by HEI&amp;Disc'!L41</f>
        <v>117</v>
      </c>
      <c r="M40" s="1">
        <f>'[2]Total FT G by HEI&amp;Disc'!M41</f>
        <v>0</v>
      </c>
      <c r="N40" s="1">
        <f>'[2]Total FT G by HEI&amp;Disc'!N41</f>
        <v>0</v>
      </c>
      <c r="O40" s="1">
        <f>'[2]Total FT G by HEI&amp;Disc'!O41</f>
        <v>0</v>
      </c>
      <c r="P40" s="1">
        <f>'[2]Total FT G by HEI&amp;Disc'!P41</f>
        <v>518.40000000000009</v>
      </c>
    </row>
    <row r="41" spans="1:16">
      <c r="A41" t="s">
        <v>40</v>
      </c>
      <c r="B41" s="1">
        <f>'[2]Total FT G by HEI&amp;Disc'!B42</f>
        <v>321.10000000000002</v>
      </c>
      <c r="C41" s="1">
        <f>'[2]Total FT G by HEI&amp;Disc'!C42</f>
        <v>221.6</v>
      </c>
      <c r="D41" s="1">
        <f>'[2]Total FT G by HEI&amp;Disc'!D42</f>
        <v>329.6</v>
      </c>
      <c r="E41" s="1">
        <f>'[2]Total FT G by HEI&amp;Disc'!E42</f>
        <v>0</v>
      </c>
      <c r="F41" s="1">
        <f>'[2]Total FT G by HEI&amp;Disc'!F42</f>
        <v>559.70000000000005</v>
      </c>
      <c r="G41" s="1">
        <f>'[2]Total FT G by HEI&amp;Disc'!G42</f>
        <v>0</v>
      </c>
      <c r="H41" s="1">
        <f>'[2]Total FT G by HEI&amp;Disc'!H42</f>
        <v>0</v>
      </c>
      <c r="I41" s="1">
        <f>'[2]Total FT G by HEI&amp;Disc'!I42</f>
        <v>0</v>
      </c>
      <c r="J41" s="1">
        <f>'[2]Total FT G by HEI&amp;Disc'!J42</f>
        <v>0</v>
      </c>
      <c r="K41" s="1">
        <f>'[2]Total FT G by HEI&amp;Disc'!K42</f>
        <v>95.6</v>
      </c>
      <c r="L41" s="1">
        <f>'[2]Total FT G by HEI&amp;Disc'!L42</f>
        <v>579.5</v>
      </c>
      <c r="M41" s="1">
        <f>'[2]Total FT G by HEI&amp;Disc'!M42</f>
        <v>0</v>
      </c>
      <c r="N41" s="1">
        <f>'[2]Total FT G by HEI&amp;Disc'!N42</f>
        <v>0</v>
      </c>
      <c r="O41" s="1">
        <f>'[2]Total FT G by HEI&amp;Disc'!O42</f>
        <v>215.3</v>
      </c>
      <c r="P41" s="1">
        <f>'[2]Total FT G by HEI&amp;Disc'!P42</f>
        <v>2322.4</v>
      </c>
    </row>
    <row r="42" spans="1:16">
      <c r="A42" t="s">
        <v>41</v>
      </c>
      <c r="B42" s="1">
        <f>'[2]Total FT G by HEI&amp;Disc'!B43</f>
        <v>0</v>
      </c>
      <c r="C42" s="1">
        <f>'[2]Total FT G by HEI&amp;Disc'!C43</f>
        <v>0</v>
      </c>
      <c r="D42" s="1">
        <f>'[2]Total FT G by HEI&amp;Disc'!D43</f>
        <v>70</v>
      </c>
      <c r="E42" s="1">
        <f>'[2]Total FT G by HEI&amp;Disc'!E43</f>
        <v>78</v>
      </c>
      <c r="F42" s="1">
        <f>'[2]Total FT G by HEI&amp;Disc'!F43</f>
        <v>208</v>
      </c>
      <c r="G42" s="1">
        <f>'[2]Total FT G by HEI&amp;Disc'!G43</f>
        <v>0</v>
      </c>
      <c r="H42" s="1">
        <f>'[2]Total FT G by HEI&amp;Disc'!H43</f>
        <v>2</v>
      </c>
      <c r="I42" s="1">
        <f>'[2]Total FT G by HEI&amp;Disc'!I43</f>
        <v>0</v>
      </c>
      <c r="J42" s="1">
        <f>'[2]Total FT G by HEI&amp;Disc'!J43</f>
        <v>0</v>
      </c>
      <c r="K42" s="1">
        <f>'[2]Total FT G by HEI&amp;Disc'!K43</f>
        <v>0</v>
      </c>
      <c r="L42" s="1">
        <f>'[2]Total FT G by HEI&amp;Disc'!L43</f>
        <v>147</v>
      </c>
      <c r="M42" s="1">
        <f>'[2]Total FT G by HEI&amp;Disc'!M43</f>
        <v>0</v>
      </c>
      <c r="N42" s="1">
        <f>'[2]Total FT G by HEI&amp;Disc'!N43</f>
        <v>0</v>
      </c>
      <c r="O42" s="1">
        <f>'[2]Total FT G by HEI&amp;Disc'!O43</f>
        <v>6</v>
      </c>
      <c r="P42" s="1">
        <f>'[2]Total FT G by HEI&amp;Disc'!P43</f>
        <v>511</v>
      </c>
    </row>
    <row r="43" spans="1:16">
      <c r="A43" t="s">
        <v>42</v>
      </c>
      <c r="B43" s="1">
        <f>'[2]Total FT G by HEI&amp;Disc'!B44</f>
        <v>0</v>
      </c>
      <c r="C43" s="1">
        <f>'[2]Total FT G by HEI&amp;Disc'!C44</f>
        <v>176.3</v>
      </c>
      <c r="D43" s="1">
        <f>'[2]Total FT G by HEI&amp;Disc'!D44</f>
        <v>167.5</v>
      </c>
      <c r="E43" s="1">
        <f>'[2]Total FT G by HEI&amp;Disc'!E44</f>
        <v>0</v>
      </c>
      <c r="F43" s="1">
        <f>'[2]Total FT G by HEI&amp;Disc'!F44</f>
        <v>526.70000000000005</v>
      </c>
      <c r="G43" s="1">
        <f>'[2]Total FT G by HEI&amp;Disc'!G44</f>
        <v>0</v>
      </c>
      <c r="H43" s="1">
        <f>'[2]Total FT G by HEI&amp;Disc'!H44</f>
        <v>0</v>
      </c>
      <c r="I43" s="1">
        <f>'[2]Total FT G by HEI&amp;Disc'!I44</f>
        <v>0</v>
      </c>
      <c r="J43" s="1">
        <f>'[2]Total FT G by HEI&amp;Disc'!J44</f>
        <v>0</v>
      </c>
      <c r="K43" s="1">
        <f>'[2]Total FT G by HEI&amp;Disc'!K44</f>
        <v>0</v>
      </c>
      <c r="L43" s="1">
        <f>'[2]Total FT G by HEI&amp;Disc'!L44</f>
        <v>287.17</v>
      </c>
      <c r="M43" s="1">
        <f>'[2]Total FT G by HEI&amp;Disc'!M44</f>
        <v>0</v>
      </c>
      <c r="N43" s="1">
        <f>'[2]Total FT G by HEI&amp;Disc'!N44</f>
        <v>158.89999999999998</v>
      </c>
      <c r="O43" s="1">
        <f>'[2]Total FT G by HEI&amp;Disc'!O44</f>
        <v>154</v>
      </c>
      <c r="P43" s="1">
        <f>'[2]Total FT G by HEI&amp;Disc'!P44</f>
        <v>1470.5700000000002</v>
      </c>
    </row>
    <row r="44" spans="1:16">
      <c r="A44" t="s">
        <v>43</v>
      </c>
      <c r="B44" s="1">
        <f>'[2]Total FT G by HEI&amp;Disc'!B45</f>
        <v>0</v>
      </c>
      <c r="C44" s="1">
        <f>'[2]Total FT G by HEI&amp;Disc'!C45</f>
        <v>0</v>
      </c>
      <c r="D44" s="1">
        <f>'[2]Total FT G by HEI&amp;Disc'!D45</f>
        <v>0</v>
      </c>
      <c r="E44" s="1">
        <f>'[2]Total FT G by HEI&amp;Disc'!E45</f>
        <v>0</v>
      </c>
      <c r="F44" s="1">
        <f>'[2]Total FT G by HEI&amp;Disc'!F45</f>
        <v>0</v>
      </c>
      <c r="G44" s="1">
        <f>'[2]Total FT G by HEI&amp;Disc'!G45</f>
        <v>0</v>
      </c>
      <c r="H44" s="1">
        <f>'[2]Total FT G by HEI&amp;Disc'!H45</f>
        <v>0</v>
      </c>
      <c r="I44" s="1">
        <f>'[2]Total FT G by HEI&amp;Disc'!I45</f>
        <v>0</v>
      </c>
      <c r="J44" s="1">
        <f>'[2]Total FT G by HEI&amp;Disc'!J45</f>
        <v>0</v>
      </c>
      <c r="K44" s="1">
        <f>'[2]Total FT G by HEI&amp;Disc'!K45</f>
        <v>0</v>
      </c>
      <c r="L44" s="1">
        <f>'[2]Total FT G by HEI&amp;Disc'!L45</f>
        <v>0</v>
      </c>
      <c r="M44" s="1">
        <f>'[2]Total FT G by HEI&amp;Disc'!M45</f>
        <v>0</v>
      </c>
      <c r="N44" s="1">
        <f>'[2]Total FT G by HEI&amp;Disc'!N45</f>
        <v>0</v>
      </c>
      <c r="O44" s="1">
        <f>'[2]Total FT G by HEI&amp;Disc'!O45</f>
        <v>838</v>
      </c>
      <c r="P44" s="1">
        <f>'[2]Total FT G by HEI&amp;Disc'!P45</f>
        <v>838</v>
      </c>
    </row>
    <row r="45" spans="1:16">
      <c r="A45" t="s">
        <v>44</v>
      </c>
      <c r="B45" s="1">
        <f>'[2]Total FT G by HEI&amp;Disc'!B46</f>
        <v>0</v>
      </c>
      <c r="C45" s="1">
        <f>'[2]Total FT G by HEI&amp;Disc'!C46</f>
        <v>0</v>
      </c>
      <c r="D45" s="1">
        <f>'[2]Total FT G by HEI&amp;Disc'!D46</f>
        <v>220.31</v>
      </c>
      <c r="E45" s="1">
        <f>'[2]Total FT G by HEI&amp;Disc'!E46</f>
        <v>0</v>
      </c>
      <c r="F45" s="1">
        <f>'[2]Total FT G by HEI&amp;Disc'!F46</f>
        <v>600.33000000000004</v>
      </c>
      <c r="G45" s="1">
        <f>'[2]Total FT G by HEI&amp;Disc'!G46</f>
        <v>0</v>
      </c>
      <c r="H45" s="1">
        <f>'[2]Total FT G by HEI&amp;Disc'!H46</f>
        <v>50.330000000000005</v>
      </c>
      <c r="I45" s="1">
        <f>'[2]Total FT G by HEI&amp;Disc'!I46</f>
        <v>0</v>
      </c>
      <c r="J45" s="1">
        <f>'[2]Total FT G by HEI&amp;Disc'!J46</f>
        <v>240.99999999999997</v>
      </c>
      <c r="K45" s="1">
        <f>'[2]Total FT G by HEI&amp;Disc'!K46</f>
        <v>28.33</v>
      </c>
      <c r="L45" s="1">
        <f>'[2]Total FT G by HEI&amp;Disc'!L46</f>
        <v>788.99</v>
      </c>
      <c r="M45" s="1">
        <f>'[2]Total FT G by HEI&amp;Disc'!M46</f>
        <v>0</v>
      </c>
      <c r="N45" s="1">
        <f>'[2]Total FT G by HEI&amp;Disc'!N46</f>
        <v>0</v>
      </c>
      <c r="O45" s="1">
        <f>'[2]Total FT G by HEI&amp;Disc'!O46</f>
        <v>20.659999999999997</v>
      </c>
      <c r="P45" s="1">
        <f>'[2]Total FT G by HEI&amp;Disc'!P46</f>
        <v>1949.95</v>
      </c>
    </row>
    <row r="46" spans="1:16">
      <c r="A46" t="s">
        <v>45</v>
      </c>
      <c r="B46" s="1">
        <f>'[2]Total FT G by HEI&amp;Disc'!B47</f>
        <v>0</v>
      </c>
      <c r="C46" s="1">
        <f>'[2]Total FT G by HEI&amp;Disc'!C47</f>
        <v>0</v>
      </c>
      <c r="D46" s="1">
        <f>'[2]Total FT G by HEI&amp;Disc'!D47</f>
        <v>59.010000000000005</v>
      </c>
      <c r="E46" s="1">
        <f>'[2]Total FT G by HEI&amp;Disc'!E47</f>
        <v>0</v>
      </c>
      <c r="F46" s="1">
        <f>'[2]Total FT G by HEI&amp;Disc'!F47</f>
        <v>72.63</v>
      </c>
      <c r="G46" s="1">
        <f>'[2]Total FT G by HEI&amp;Disc'!G47</f>
        <v>0</v>
      </c>
      <c r="H46" s="1">
        <f>'[2]Total FT G by HEI&amp;Disc'!H47</f>
        <v>0</v>
      </c>
      <c r="I46" s="1">
        <f>'[2]Total FT G by HEI&amp;Disc'!I47</f>
        <v>0</v>
      </c>
      <c r="J46" s="1">
        <f>'[2]Total FT G by HEI&amp;Disc'!J47</f>
        <v>0</v>
      </c>
      <c r="K46" s="1">
        <f>'[2]Total FT G by HEI&amp;Disc'!K47</f>
        <v>0</v>
      </c>
      <c r="L46" s="1">
        <f>'[2]Total FT G by HEI&amp;Disc'!L47</f>
        <v>66.66</v>
      </c>
      <c r="M46" s="1">
        <f>'[2]Total FT G by HEI&amp;Disc'!M47</f>
        <v>0</v>
      </c>
      <c r="N46" s="1">
        <f>'[2]Total FT G by HEI&amp;Disc'!N47</f>
        <v>0</v>
      </c>
      <c r="O46" s="1">
        <f>'[2]Total FT G by HEI&amp;Disc'!O47</f>
        <v>0</v>
      </c>
      <c r="P46" s="1">
        <f>'[2]Total FT G by HEI&amp;Disc'!P47</f>
        <v>198.29999999999998</v>
      </c>
    </row>
    <row r="47" spans="1:16">
      <c r="A47" s="1" t="s">
        <v>46</v>
      </c>
      <c r="B47" s="1">
        <f>'[2]Total FT G by HEI&amp;Disc'!B48</f>
        <v>1389.8869999999997</v>
      </c>
      <c r="C47" s="1">
        <f>'[2]Total FT G by HEI&amp;Disc'!C48</f>
        <v>1863.5089999999996</v>
      </c>
      <c r="D47" s="1">
        <f>'[2]Total FT G by HEI&amp;Disc'!D48</f>
        <v>4206.6459999999997</v>
      </c>
      <c r="E47" s="1">
        <f>'[2]Total FT G by HEI&amp;Disc'!E48</f>
        <v>1015.3749999999999</v>
      </c>
      <c r="F47" s="1">
        <f>'[2]Total FT G by HEI&amp;Disc'!F48</f>
        <v>6160.9479999999994</v>
      </c>
      <c r="G47" s="1">
        <f>'[2]Total FT G by HEI&amp;Disc'!G48</f>
        <v>159.006</v>
      </c>
      <c r="H47" s="1">
        <f>'[2]Total FT G by HEI&amp;Disc'!H48</f>
        <v>920.3399999999998</v>
      </c>
      <c r="I47" s="1">
        <f>'[2]Total FT G by HEI&amp;Disc'!I48</f>
        <v>49.040000000000006</v>
      </c>
      <c r="J47" s="1">
        <f>'[2]Total FT G by HEI&amp;Disc'!J48</f>
        <v>1108.414</v>
      </c>
      <c r="K47" s="1">
        <f>'[2]Total FT G by HEI&amp;Disc'!K48</f>
        <v>580.83199999999999</v>
      </c>
      <c r="L47" s="1">
        <f>'[2]Total FT G by HEI&amp;Disc'!L48</f>
        <v>5280.8439999999991</v>
      </c>
      <c r="M47" s="1">
        <f>'[2]Total FT G by HEI&amp;Disc'!M48</f>
        <v>363.09999999999997</v>
      </c>
      <c r="N47" s="1">
        <f>'[2]Total FT G by HEI&amp;Disc'!N48</f>
        <v>1212.5929999999998</v>
      </c>
      <c r="O47" s="1">
        <f>'[2]Total FT G by HEI&amp;Disc'!O48</f>
        <v>4355.9293333333335</v>
      </c>
      <c r="P47" s="1">
        <f>'[2]Total FT G by HEI&amp;Disc'!P48</f>
        <v>28666.463333333326</v>
      </c>
    </row>
    <row r="48" spans="1:16">
      <c r="A48" s="1" t="s">
        <v>66</v>
      </c>
    </row>
  </sheetData>
  <sortState xmlns:xlrd2="http://schemas.microsoft.com/office/spreadsheetml/2017/richdata2" ref="A2:A46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topLeftCell="A31" zoomScale="90" zoomScaleNormal="90" workbookViewId="0">
      <selection activeCell="B1" sqref="B1:O1"/>
    </sheetView>
  </sheetViews>
  <sheetFormatPr defaultColWidth="9.140625" defaultRowHeight="15"/>
  <cols>
    <col min="1" max="1" width="66.7109375" style="1" bestFit="1" customWidth="1"/>
    <col min="2" max="2" width="11" style="1" bestFit="1" customWidth="1"/>
    <col min="3" max="3" width="9.140625" style="1" bestFit="1" customWidth="1"/>
    <col min="4" max="4" width="5" style="1" bestFit="1" customWidth="1"/>
    <col min="5" max="5" width="9.85546875" style="1" bestFit="1" customWidth="1"/>
    <col min="6" max="6" width="9.28515625" style="1" bestFit="1" customWidth="1"/>
    <col min="7" max="7" width="18.7109375" style="1" bestFit="1" customWidth="1"/>
    <col min="8" max="8" width="14.140625" style="1" bestFit="1" customWidth="1"/>
    <col min="9" max="9" width="10.42578125" style="1" bestFit="1" customWidth="1"/>
    <col min="10" max="10" width="26.140625" style="1" bestFit="1" customWidth="1"/>
    <col min="11" max="11" width="24.85546875" style="1" bestFit="1" customWidth="1"/>
    <col min="12" max="12" width="11.42578125" style="1" bestFit="1" customWidth="1"/>
    <col min="13" max="13" width="17.28515625" style="1" bestFit="1" customWidth="1"/>
    <col min="14" max="14" width="9" style="1" bestFit="1" customWidth="1"/>
    <col min="15" max="15" width="6.140625" style="1" bestFit="1" customWidth="1"/>
    <col min="16" max="16" width="8.7109375" style="1" customWidth="1"/>
    <col min="17" max="16384" width="9.140625" style="1"/>
  </cols>
  <sheetData>
    <row r="1" spans="1:16">
      <c r="A1" s="1" t="s">
        <v>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t="s">
        <v>63</v>
      </c>
      <c r="O1" t="s">
        <v>64</v>
      </c>
      <c r="P1" s="1" t="s">
        <v>65</v>
      </c>
    </row>
    <row r="2" spans="1:16">
      <c r="A2" t="s">
        <v>1</v>
      </c>
      <c r="B2" s="1">
        <f>'[2]Total PT G by HEI&amp;Disc '!B3</f>
        <v>0</v>
      </c>
      <c r="C2" s="1">
        <f>'[2]Total PT G by HEI&amp;Disc '!C3</f>
        <v>0</v>
      </c>
      <c r="D2" s="1">
        <f>'[2]Total PT G by HEI&amp;Disc '!D3</f>
        <v>4</v>
      </c>
      <c r="E2" s="1">
        <f>'[2]Total PT G by HEI&amp;Disc '!E3</f>
        <v>0</v>
      </c>
      <c r="F2" s="1">
        <f>'[2]Total PT G by HEI&amp;Disc '!F3</f>
        <v>0</v>
      </c>
      <c r="G2" s="1">
        <f>'[2]Total PT G by HEI&amp;Disc '!G3</f>
        <v>0</v>
      </c>
      <c r="H2" s="1">
        <f>'[2]Total PT G by HEI&amp;Disc '!H3</f>
        <v>0</v>
      </c>
      <c r="I2" s="1">
        <f>'[2]Total PT G by HEI&amp;Disc '!I3</f>
        <v>0</v>
      </c>
      <c r="J2" s="1">
        <f>'[2]Total PT G by HEI&amp;Disc '!J3</f>
        <v>0</v>
      </c>
      <c r="K2" s="1">
        <f>'[2]Total PT G by HEI&amp;Disc '!K3</f>
        <v>0</v>
      </c>
      <c r="L2" s="1">
        <f>'[2]Total PT G by HEI&amp;Disc '!L3</f>
        <v>0</v>
      </c>
      <c r="M2" s="1">
        <f>'[2]Total PT G by HEI&amp;Disc '!M3</f>
        <v>0</v>
      </c>
      <c r="N2" s="1">
        <f>'[2]Total PT G by HEI&amp;Disc '!N3</f>
        <v>0</v>
      </c>
      <c r="O2" s="1">
        <f>'[2]Total PT G by HEI&amp;Disc '!O3</f>
        <v>0</v>
      </c>
      <c r="P2" s="1">
        <f>'[2]Total PT G by HEI&amp;Disc '!P3</f>
        <v>4</v>
      </c>
    </row>
    <row r="3" spans="1:16">
      <c r="A3" t="s">
        <v>2</v>
      </c>
      <c r="B3" s="1">
        <f>'[2]Total PT G by HEI&amp;Disc '!B4</f>
        <v>2.7</v>
      </c>
      <c r="C3" s="1">
        <f>'[2]Total PT G by HEI&amp;Disc '!C4</f>
        <v>0</v>
      </c>
      <c r="D3" s="1">
        <f>'[2]Total PT G by HEI&amp;Disc '!D4</f>
        <v>19.8</v>
      </c>
      <c r="E3" s="1">
        <f>'[2]Total PT G by HEI&amp;Disc '!E4</f>
        <v>0</v>
      </c>
      <c r="F3" s="1">
        <f>'[2]Total PT G by HEI&amp;Disc '!F4</f>
        <v>37.699999999999996</v>
      </c>
      <c r="G3" s="1">
        <f>'[2]Total PT G by HEI&amp;Disc '!G4</f>
        <v>0</v>
      </c>
      <c r="H3" s="1">
        <f>'[2]Total PT G by HEI&amp;Disc '!H4</f>
        <v>6.8999999999999995</v>
      </c>
      <c r="I3" s="1">
        <f>'[2]Total PT G by HEI&amp;Disc '!I4</f>
        <v>0</v>
      </c>
      <c r="J3" s="1">
        <f>'[2]Total PT G by HEI&amp;Disc '!J4</f>
        <v>0</v>
      </c>
      <c r="K3" s="1">
        <f>'[2]Total PT G by HEI&amp;Disc '!K4</f>
        <v>0.3</v>
      </c>
      <c r="L3" s="1">
        <f>'[2]Total PT G by HEI&amp;Disc '!L4</f>
        <v>6.7</v>
      </c>
      <c r="M3" s="1">
        <f>'[2]Total PT G by HEI&amp;Disc '!M4</f>
        <v>0</v>
      </c>
      <c r="N3" s="1">
        <f>'[2]Total PT G by HEI&amp;Disc '!N4</f>
        <v>1.3</v>
      </c>
      <c r="O3" s="1">
        <f>'[2]Total PT G by HEI&amp;Disc '!O4</f>
        <v>10.6</v>
      </c>
      <c r="P3" s="1">
        <f>'[2]Total PT G by HEI&amp;Disc '!P4</f>
        <v>85.999999999999986</v>
      </c>
    </row>
    <row r="4" spans="1:16">
      <c r="A4" t="s">
        <v>3</v>
      </c>
      <c r="B4" s="1">
        <f>'[2]Total PT G by HEI&amp;Disc '!B5</f>
        <v>0</v>
      </c>
      <c r="C4" s="1">
        <f>'[2]Total PT G by HEI&amp;Disc '!C5</f>
        <v>0</v>
      </c>
      <c r="D4" s="1">
        <f>'[2]Total PT G by HEI&amp;Disc '!D5</f>
        <v>22.700000000000003</v>
      </c>
      <c r="E4" s="1">
        <f>'[2]Total PT G by HEI&amp;Disc '!E5</f>
        <v>0</v>
      </c>
      <c r="F4" s="1">
        <f>'[2]Total PT G by HEI&amp;Disc '!F5</f>
        <v>9.3000000000000007</v>
      </c>
      <c r="G4" s="1">
        <f>'[2]Total PT G by HEI&amp;Disc '!G5</f>
        <v>0</v>
      </c>
      <c r="H4" s="1">
        <f>'[2]Total PT G by HEI&amp;Disc '!H5</f>
        <v>1</v>
      </c>
      <c r="I4" s="1">
        <f>'[2]Total PT G by HEI&amp;Disc '!I5</f>
        <v>0</v>
      </c>
      <c r="J4" s="1">
        <f>'[2]Total PT G by HEI&amp;Disc '!J5</f>
        <v>3</v>
      </c>
      <c r="K4" s="1">
        <f>'[2]Total PT G by HEI&amp;Disc '!K5</f>
        <v>0</v>
      </c>
      <c r="L4" s="1">
        <f>'[2]Total PT G by HEI&amp;Disc '!L5</f>
        <v>5.7</v>
      </c>
      <c r="M4" s="1">
        <f>'[2]Total PT G by HEI&amp;Disc '!M5</f>
        <v>0</v>
      </c>
      <c r="N4" s="1">
        <f>'[2]Total PT G by HEI&amp;Disc '!N5</f>
        <v>26.900000000000002</v>
      </c>
      <c r="O4" s="1">
        <f>'[2]Total PT G by HEI&amp;Disc '!O5</f>
        <v>6.7</v>
      </c>
      <c r="P4" s="1">
        <f>'[2]Total PT G by HEI&amp;Disc '!P5</f>
        <v>75.300000000000011</v>
      </c>
    </row>
    <row r="5" spans="1:16">
      <c r="A5" t="s">
        <v>4</v>
      </c>
      <c r="B5" s="1">
        <f>'[2]Total PT G by HEI&amp;Disc '!B6</f>
        <v>0</v>
      </c>
      <c r="C5" s="1">
        <f>'[2]Total PT G by HEI&amp;Disc '!C6</f>
        <v>0</v>
      </c>
      <c r="D5" s="1">
        <f>'[2]Total PT G by HEI&amp;Disc '!D6</f>
        <v>0</v>
      </c>
      <c r="E5" s="1">
        <f>'[2]Total PT G by HEI&amp;Disc '!E6</f>
        <v>0</v>
      </c>
      <c r="F5" s="1">
        <f>'[2]Total PT G by HEI&amp;Disc '!F6</f>
        <v>0</v>
      </c>
      <c r="G5" s="1">
        <f>'[2]Total PT G by HEI&amp;Disc '!G6</f>
        <v>0</v>
      </c>
      <c r="H5" s="1">
        <f>'[2]Total PT G by HEI&amp;Disc '!H6</f>
        <v>0</v>
      </c>
      <c r="I5" s="1">
        <f>'[2]Total PT G by HEI&amp;Disc '!I6</f>
        <v>0</v>
      </c>
      <c r="J5" s="1">
        <f>'[2]Total PT G by HEI&amp;Disc '!J6</f>
        <v>0</v>
      </c>
      <c r="K5" s="1">
        <f>'[2]Total PT G by HEI&amp;Disc '!K6</f>
        <v>0</v>
      </c>
      <c r="L5" s="1">
        <f>'[2]Total PT G by HEI&amp;Disc '!L6</f>
        <v>0</v>
      </c>
      <c r="M5" s="1">
        <f>'[2]Total PT G by HEI&amp;Disc '!M6</f>
        <v>0</v>
      </c>
      <c r="N5" s="1">
        <f>'[2]Total PT G by HEI&amp;Disc '!N6</f>
        <v>0</v>
      </c>
      <c r="O5" s="1">
        <f>'[2]Total PT G by HEI&amp;Disc '!O6</f>
        <v>0</v>
      </c>
      <c r="P5" s="1">
        <f>'[2]Total PT G by HEI&amp;Disc '!P6</f>
        <v>0</v>
      </c>
    </row>
    <row r="6" spans="1:16">
      <c r="A6" t="s">
        <v>5</v>
      </c>
      <c r="B6" s="1">
        <f>'[2]Total PT G by HEI&amp;Disc '!B7</f>
        <v>0</v>
      </c>
      <c r="C6" s="1">
        <f>'[2]Total PT G by HEI&amp;Disc '!C7</f>
        <v>1.3</v>
      </c>
      <c r="D6" s="1">
        <f>'[2]Total PT G by HEI&amp;Disc '!D7</f>
        <v>2</v>
      </c>
      <c r="E6" s="1">
        <f>'[2]Total PT G by HEI&amp;Disc '!E7</f>
        <v>0</v>
      </c>
      <c r="F6" s="1">
        <f>'[2]Total PT G by HEI&amp;Disc '!F7</f>
        <v>0.3</v>
      </c>
      <c r="G6" s="1">
        <f>'[2]Total PT G by HEI&amp;Disc '!G7</f>
        <v>0</v>
      </c>
      <c r="H6" s="1">
        <f>'[2]Total PT G by HEI&amp;Disc '!H7</f>
        <v>0</v>
      </c>
      <c r="I6" s="1">
        <f>'[2]Total PT G by HEI&amp;Disc '!I7</f>
        <v>0</v>
      </c>
      <c r="J6" s="1">
        <f>'[2]Total PT G by HEI&amp;Disc '!J7</f>
        <v>1</v>
      </c>
      <c r="K6" s="1">
        <f>'[2]Total PT G by HEI&amp;Disc '!K7</f>
        <v>0.3</v>
      </c>
      <c r="L6" s="1">
        <f>'[2]Total PT G by HEI&amp;Disc '!L7</f>
        <v>1</v>
      </c>
      <c r="M6" s="1">
        <f>'[2]Total PT G by HEI&amp;Disc '!M7</f>
        <v>0</v>
      </c>
      <c r="N6" s="1">
        <f>'[2]Total PT G by HEI&amp;Disc '!N7</f>
        <v>0</v>
      </c>
      <c r="O6" s="1">
        <f>'[2]Total PT G by HEI&amp;Disc '!O7</f>
        <v>0</v>
      </c>
      <c r="P6" s="1">
        <f>'[2]Total PT G by HEI&amp;Disc '!P7</f>
        <v>5.8999999999999995</v>
      </c>
    </row>
    <row r="7" spans="1:16">
      <c r="A7" t="s">
        <v>6</v>
      </c>
      <c r="B7" s="1">
        <f>'[2]Total PT G by HEI&amp;Disc '!B8</f>
        <v>0</v>
      </c>
      <c r="C7" s="1">
        <f>'[2]Total PT G by HEI&amp;Disc '!C8</f>
        <v>0</v>
      </c>
      <c r="D7" s="1">
        <f>'[2]Total PT G by HEI&amp;Disc '!D8</f>
        <v>101</v>
      </c>
      <c r="E7" s="1">
        <f>'[2]Total PT G by HEI&amp;Disc '!E8</f>
        <v>15</v>
      </c>
      <c r="F7" s="1">
        <f>'[2]Total PT G by HEI&amp;Disc '!F8</f>
        <v>21</v>
      </c>
      <c r="G7" s="1">
        <f>'[2]Total PT G by HEI&amp;Disc '!G8</f>
        <v>0</v>
      </c>
      <c r="H7" s="1">
        <f>'[2]Total PT G by HEI&amp;Disc '!H8</f>
        <v>57</v>
      </c>
      <c r="I7" s="1">
        <f>'[2]Total PT G by HEI&amp;Disc '!I8</f>
        <v>0</v>
      </c>
      <c r="J7" s="1">
        <f>'[2]Total PT G by HEI&amp;Disc '!J8</f>
        <v>19</v>
      </c>
      <c r="K7" s="1">
        <f>'[2]Total PT G by HEI&amp;Disc '!K8</f>
        <v>0</v>
      </c>
      <c r="L7" s="1">
        <f>'[2]Total PT G by HEI&amp;Disc '!L8</f>
        <v>15</v>
      </c>
      <c r="M7" s="1">
        <f>'[2]Total PT G by HEI&amp;Disc '!M8</f>
        <v>0</v>
      </c>
      <c r="N7" s="1">
        <f>'[2]Total PT G by HEI&amp;Disc '!N8</f>
        <v>55</v>
      </c>
      <c r="O7" s="1">
        <f>'[2]Total PT G by HEI&amp;Disc '!O8</f>
        <v>126</v>
      </c>
      <c r="P7" s="1">
        <f>'[2]Total PT G by HEI&amp;Disc '!P8</f>
        <v>409</v>
      </c>
    </row>
    <row r="8" spans="1:16">
      <c r="A8" t="s">
        <v>7</v>
      </c>
      <c r="B8" s="1">
        <f>'[2]Total PT G by HEI&amp;Disc '!B9</f>
        <v>1.6600000000000001</v>
      </c>
      <c r="C8" s="1">
        <f>'[2]Total PT G by HEI&amp;Disc '!C9</f>
        <v>4.33</v>
      </c>
      <c r="D8" s="1">
        <f>'[2]Total PT G by HEI&amp;Disc '!D9</f>
        <v>21.67</v>
      </c>
      <c r="E8" s="1">
        <f>'[2]Total PT G by HEI&amp;Disc '!E9</f>
        <v>9.66</v>
      </c>
      <c r="F8" s="1">
        <f>'[2]Total PT G by HEI&amp;Disc '!F9</f>
        <v>2.3200000000000003</v>
      </c>
      <c r="G8" s="1">
        <f>'[2]Total PT G by HEI&amp;Disc '!G9</f>
        <v>0.66</v>
      </c>
      <c r="H8" s="1">
        <f>'[2]Total PT G by HEI&amp;Disc '!H9</f>
        <v>10.33</v>
      </c>
      <c r="I8" s="1">
        <f>'[2]Total PT G by HEI&amp;Disc '!I9</f>
        <v>0</v>
      </c>
      <c r="J8" s="1">
        <f>'[2]Total PT G by HEI&amp;Disc '!J9</f>
        <v>38.67</v>
      </c>
      <c r="K8" s="1">
        <f>'[2]Total PT G by HEI&amp;Disc '!K9</f>
        <v>0</v>
      </c>
      <c r="L8" s="1">
        <f>'[2]Total PT G by HEI&amp;Disc '!L9</f>
        <v>11.67</v>
      </c>
      <c r="M8" s="1">
        <f>'[2]Total PT G by HEI&amp;Disc '!M9</f>
        <v>0.33</v>
      </c>
      <c r="N8" s="1">
        <f>'[2]Total PT G by HEI&amp;Disc '!N9</f>
        <v>0</v>
      </c>
      <c r="O8" s="1">
        <f>'[2]Total PT G by HEI&amp;Disc '!O9</f>
        <v>19</v>
      </c>
      <c r="P8" s="1">
        <f>'[2]Total PT G by HEI&amp;Disc '!P9</f>
        <v>120.30000000000001</v>
      </c>
    </row>
    <row r="9" spans="1:16">
      <c r="A9" t="s">
        <v>8</v>
      </c>
      <c r="B9" s="1">
        <f>'[2]Total PT G by HEI&amp;Disc '!B10</f>
        <v>0</v>
      </c>
      <c r="C9" s="1">
        <f>'[2]Total PT G by HEI&amp;Disc '!C10</f>
        <v>0</v>
      </c>
      <c r="D9" s="1">
        <f>'[2]Total PT G by HEI&amp;Disc '!D10</f>
        <v>0</v>
      </c>
      <c r="E9" s="1">
        <f>'[2]Total PT G by HEI&amp;Disc '!E10</f>
        <v>0</v>
      </c>
      <c r="F9" s="1">
        <f>'[2]Total PT G by HEI&amp;Disc '!F10</f>
        <v>0</v>
      </c>
      <c r="G9" s="1">
        <f>'[2]Total PT G by HEI&amp;Disc '!G10</f>
        <v>0</v>
      </c>
      <c r="H9" s="1">
        <f>'[2]Total PT G by HEI&amp;Disc '!H10</f>
        <v>0</v>
      </c>
      <c r="I9" s="1">
        <f>'[2]Total PT G by HEI&amp;Disc '!I10</f>
        <v>0</v>
      </c>
      <c r="J9" s="1">
        <f>'[2]Total PT G by HEI&amp;Disc '!J10</f>
        <v>0</v>
      </c>
      <c r="K9" s="1">
        <f>'[2]Total PT G by HEI&amp;Disc '!K10</f>
        <v>0</v>
      </c>
      <c r="L9" s="1">
        <f>'[2]Total PT G by HEI&amp;Disc '!L10</f>
        <v>0</v>
      </c>
      <c r="M9" s="1">
        <f>'[2]Total PT G by HEI&amp;Disc '!M10</f>
        <v>0</v>
      </c>
      <c r="N9" s="1">
        <f>'[2]Total PT G by HEI&amp;Disc '!N10</f>
        <v>0</v>
      </c>
      <c r="O9" s="1">
        <f>'[2]Total PT G by HEI&amp;Disc '!O10</f>
        <v>0</v>
      </c>
      <c r="P9" s="1">
        <f>'[2]Total PT G by HEI&amp;Disc '!P10</f>
        <v>0</v>
      </c>
    </row>
    <row r="10" spans="1:16">
      <c r="A10" t="s">
        <v>9</v>
      </c>
      <c r="B10" s="1">
        <f>'[2]Total PT G by HEI&amp;Disc '!B11</f>
        <v>0</v>
      </c>
      <c r="C10" s="1">
        <f>'[2]Total PT G by HEI&amp;Disc '!C11</f>
        <v>0</v>
      </c>
      <c r="D10" s="1">
        <f>'[2]Total PT G by HEI&amp;Disc '!D11</f>
        <v>0</v>
      </c>
      <c r="E10" s="1">
        <f>'[2]Total PT G by HEI&amp;Disc '!E11</f>
        <v>0</v>
      </c>
      <c r="F10" s="1">
        <f>'[2]Total PT G by HEI&amp;Disc '!F11</f>
        <v>0</v>
      </c>
      <c r="G10" s="1">
        <f>'[2]Total PT G by HEI&amp;Disc '!G11</f>
        <v>0</v>
      </c>
      <c r="H10" s="1">
        <f>'[2]Total PT G by HEI&amp;Disc '!H11</f>
        <v>0</v>
      </c>
      <c r="I10" s="1">
        <f>'[2]Total PT G by HEI&amp;Disc '!I11</f>
        <v>0</v>
      </c>
      <c r="J10" s="1">
        <f>'[2]Total PT G by HEI&amp;Disc '!J11</f>
        <v>0</v>
      </c>
      <c r="K10" s="1">
        <f>'[2]Total PT G by HEI&amp;Disc '!K11</f>
        <v>0</v>
      </c>
      <c r="L10" s="1">
        <f>'[2]Total PT G by HEI&amp;Disc '!L11</f>
        <v>0</v>
      </c>
      <c r="M10" s="1">
        <f>'[2]Total PT G by HEI&amp;Disc '!M11</f>
        <v>0</v>
      </c>
      <c r="N10" s="1">
        <f>'[2]Total PT G by HEI&amp;Disc '!N11</f>
        <v>0</v>
      </c>
      <c r="O10" s="1">
        <f>'[2]Total PT G by HEI&amp;Disc '!O11</f>
        <v>5.3</v>
      </c>
      <c r="P10" s="1">
        <f>'[2]Total PT G by HEI&amp;Disc '!P11</f>
        <v>5.3</v>
      </c>
    </row>
    <row r="11" spans="1:16">
      <c r="A11" t="s">
        <v>10</v>
      </c>
      <c r="B11" s="1">
        <f>'[2]Total PT G by HEI&amp;Disc '!B12</f>
        <v>8.3000000000000007</v>
      </c>
      <c r="C11" s="1">
        <f>'[2]Total PT G by HEI&amp;Disc '!C12</f>
        <v>3.3</v>
      </c>
      <c r="D11" s="1">
        <f>'[2]Total PT G by HEI&amp;Disc '!D12</f>
        <v>8.9</v>
      </c>
      <c r="E11" s="1">
        <f>'[2]Total PT G by HEI&amp;Disc '!E12</f>
        <v>0</v>
      </c>
      <c r="F11" s="1">
        <f>'[2]Total PT G by HEI&amp;Disc '!F12</f>
        <v>9</v>
      </c>
      <c r="G11" s="1">
        <f>'[2]Total PT G by HEI&amp;Disc '!G12</f>
        <v>0</v>
      </c>
      <c r="H11" s="1">
        <f>'[2]Total PT G by HEI&amp;Disc '!H12</f>
        <v>0</v>
      </c>
      <c r="I11" s="1">
        <f>'[2]Total PT G by HEI&amp;Disc '!I12</f>
        <v>0</v>
      </c>
      <c r="J11" s="1">
        <f>'[2]Total PT G by HEI&amp;Disc '!J12</f>
        <v>0</v>
      </c>
      <c r="K11" s="1">
        <f>'[2]Total PT G by HEI&amp;Disc '!K12</f>
        <v>0.3</v>
      </c>
      <c r="L11" s="1">
        <f>'[2]Total PT G by HEI&amp;Disc '!L12</f>
        <v>6.4</v>
      </c>
      <c r="M11" s="1">
        <f>'[2]Total PT G by HEI&amp;Disc '!M12</f>
        <v>4</v>
      </c>
      <c r="N11" s="1">
        <f>'[2]Total PT G by HEI&amp;Disc '!N12</f>
        <v>0</v>
      </c>
      <c r="O11" s="1">
        <f>'[2]Total PT G by HEI&amp;Disc '!O12</f>
        <v>11</v>
      </c>
      <c r="P11" s="1">
        <f>'[2]Total PT G by HEI&amp;Disc '!P12</f>
        <v>51.2</v>
      </c>
    </row>
    <row r="12" spans="1:16">
      <c r="A12" t="s">
        <v>11</v>
      </c>
      <c r="B12" s="1">
        <f>'[2]Total PT G by HEI&amp;Disc '!B13</f>
        <v>0.66700000000000004</v>
      </c>
      <c r="C12" s="1">
        <f>'[2]Total PT G by HEI&amp;Disc '!C13</f>
        <v>1</v>
      </c>
      <c r="D12" s="1">
        <f>'[2]Total PT G by HEI&amp;Disc '!D13</f>
        <v>8.3330000000000002</v>
      </c>
      <c r="E12" s="1">
        <f>'[2]Total PT G by HEI&amp;Disc '!E13</f>
        <v>6.9990000000000006</v>
      </c>
      <c r="F12" s="1">
        <f>'[2]Total PT G by HEI&amp;Disc '!F13</f>
        <v>8.6669999999999998</v>
      </c>
      <c r="G12" s="1">
        <f>'[2]Total PT G by HEI&amp;Disc '!G13</f>
        <v>1.333</v>
      </c>
      <c r="H12" s="1">
        <f>'[2]Total PT G by HEI&amp;Disc '!H13</f>
        <v>0</v>
      </c>
      <c r="I12" s="1">
        <f>'[2]Total PT G by HEI&amp;Disc '!I13</f>
        <v>0</v>
      </c>
      <c r="J12" s="1">
        <f>'[2]Total PT G by HEI&amp;Disc '!J13</f>
        <v>5</v>
      </c>
      <c r="K12" s="1">
        <f>'[2]Total PT G by HEI&amp;Disc '!K13</f>
        <v>2</v>
      </c>
      <c r="L12" s="1">
        <f>'[2]Total PT G by HEI&amp;Disc '!L13</f>
        <v>7.3339999999999996</v>
      </c>
      <c r="M12" s="1">
        <f>'[2]Total PT G by HEI&amp;Disc '!M13</f>
        <v>0</v>
      </c>
      <c r="N12" s="1">
        <f>'[2]Total PT G by HEI&amp;Disc '!N13</f>
        <v>3</v>
      </c>
      <c r="O12" s="1">
        <f>'[2]Total PT G by HEI&amp;Disc '!O13</f>
        <v>13.667666666666667</v>
      </c>
      <c r="P12" s="1">
        <f>'[2]Total PT G by HEI&amp;Disc '!P13</f>
        <v>58.000666666666667</v>
      </c>
    </row>
    <row r="13" spans="1:16">
      <c r="A13" t="s">
        <v>12</v>
      </c>
      <c r="B13" s="1">
        <f>'[2]Total PT G by HEI&amp;Disc '!B14</f>
        <v>0</v>
      </c>
      <c r="C13" s="1">
        <f>'[2]Total PT G by HEI&amp;Disc '!C14</f>
        <v>0</v>
      </c>
      <c r="D13" s="1">
        <f>'[2]Total PT G by HEI&amp;Disc '!D14</f>
        <v>7.33</v>
      </c>
      <c r="E13" s="1">
        <f>'[2]Total PT G by HEI&amp;Disc '!E14</f>
        <v>4.33</v>
      </c>
      <c r="F13" s="1">
        <f>'[2]Total PT G by HEI&amp;Disc '!F14</f>
        <v>7.34</v>
      </c>
      <c r="G13" s="1">
        <f>'[2]Total PT G by HEI&amp;Disc '!G14</f>
        <v>0</v>
      </c>
      <c r="H13" s="1">
        <f>'[2]Total PT G by HEI&amp;Disc '!H14</f>
        <v>0.33</v>
      </c>
      <c r="I13" s="1">
        <f>'[2]Total PT G by HEI&amp;Disc '!I14</f>
        <v>0</v>
      </c>
      <c r="J13" s="1">
        <f>'[2]Total PT G by HEI&amp;Disc '!J14</f>
        <v>0</v>
      </c>
      <c r="K13" s="1">
        <f>'[2]Total PT G by HEI&amp;Disc '!K14</f>
        <v>0</v>
      </c>
      <c r="L13" s="1">
        <f>'[2]Total PT G by HEI&amp;Disc '!L14</f>
        <v>6.67</v>
      </c>
      <c r="M13" s="1">
        <f>'[2]Total PT G by HEI&amp;Disc '!M14</f>
        <v>0</v>
      </c>
      <c r="N13" s="1">
        <f>'[2]Total PT G by HEI&amp;Disc '!N14</f>
        <v>0</v>
      </c>
      <c r="O13" s="1">
        <f>'[2]Total PT G by HEI&amp;Disc '!O14</f>
        <v>28.660000000000004</v>
      </c>
      <c r="P13" s="1">
        <f>'[2]Total PT G by HEI&amp;Disc '!P14</f>
        <v>54.660000000000004</v>
      </c>
    </row>
    <row r="14" spans="1:16">
      <c r="A14" t="s">
        <v>13</v>
      </c>
      <c r="B14" s="1">
        <f>'[2]Total PT G by HEI&amp;Disc '!B15</f>
        <v>0</v>
      </c>
      <c r="C14" s="1">
        <f>'[2]Total PT G by HEI&amp;Disc '!C15</f>
        <v>2</v>
      </c>
      <c r="D14" s="1">
        <f>'[2]Total PT G by HEI&amp;Disc '!D15</f>
        <v>8</v>
      </c>
      <c r="E14" s="1">
        <f>'[2]Total PT G by HEI&amp;Disc '!E15</f>
        <v>0</v>
      </c>
      <c r="F14" s="1">
        <f>'[2]Total PT G by HEI&amp;Disc '!F15</f>
        <v>7</v>
      </c>
      <c r="G14" s="1">
        <f>'[2]Total PT G by HEI&amp;Disc '!G15</f>
        <v>0</v>
      </c>
      <c r="H14" s="1">
        <f>'[2]Total PT G by HEI&amp;Disc '!H15</f>
        <v>0</v>
      </c>
      <c r="I14" s="1">
        <f>'[2]Total PT G by HEI&amp;Disc '!I15</f>
        <v>1</v>
      </c>
      <c r="J14" s="1">
        <f>'[2]Total PT G by HEI&amp;Disc '!J15</f>
        <v>0</v>
      </c>
      <c r="K14" s="1">
        <f>'[2]Total PT G by HEI&amp;Disc '!K15</f>
        <v>0</v>
      </c>
      <c r="L14" s="1">
        <f>'[2]Total PT G by HEI&amp;Disc '!L15</f>
        <v>5</v>
      </c>
      <c r="M14" s="1">
        <f>'[2]Total PT G by HEI&amp;Disc '!M15</f>
        <v>1</v>
      </c>
      <c r="N14" s="1">
        <f>'[2]Total PT G by HEI&amp;Disc '!N15</f>
        <v>0</v>
      </c>
      <c r="O14" s="1">
        <f>'[2]Total PT G by HEI&amp;Disc '!O15</f>
        <v>0</v>
      </c>
      <c r="P14" s="1">
        <f>'[2]Total PT G by HEI&amp;Disc '!P15</f>
        <v>24</v>
      </c>
    </row>
    <row r="15" spans="1:16">
      <c r="A15" t="s">
        <v>14</v>
      </c>
      <c r="B15" s="1">
        <f>'[2]Total PT G by HEI&amp;Disc '!B16</f>
        <v>0</v>
      </c>
      <c r="C15" s="1">
        <f>'[2]Total PT G by HEI&amp;Disc '!C16</f>
        <v>4</v>
      </c>
      <c r="D15" s="1">
        <f>'[2]Total PT G by HEI&amp;Disc '!D16</f>
        <v>1</v>
      </c>
      <c r="E15" s="1">
        <f>'[2]Total PT G by HEI&amp;Disc '!E16</f>
        <v>0</v>
      </c>
      <c r="F15" s="1">
        <f>'[2]Total PT G by HEI&amp;Disc '!F16</f>
        <v>7</v>
      </c>
      <c r="G15" s="1">
        <f>'[2]Total PT G by HEI&amp;Disc '!G16</f>
        <v>0</v>
      </c>
      <c r="H15" s="1">
        <f>'[2]Total PT G by HEI&amp;Disc '!H16</f>
        <v>0</v>
      </c>
      <c r="I15" s="1">
        <f>'[2]Total PT G by HEI&amp;Disc '!I16</f>
        <v>0</v>
      </c>
      <c r="J15" s="1">
        <f>'[2]Total PT G by HEI&amp;Disc '!J16</f>
        <v>0</v>
      </c>
      <c r="K15" s="1">
        <f>'[2]Total PT G by HEI&amp;Disc '!K16</f>
        <v>0</v>
      </c>
      <c r="L15" s="1">
        <f>'[2]Total PT G by HEI&amp;Disc '!L16</f>
        <v>1</v>
      </c>
      <c r="M15" s="1">
        <f>'[2]Total PT G by HEI&amp;Disc '!M16</f>
        <v>0</v>
      </c>
      <c r="N15" s="1">
        <f>'[2]Total PT G by HEI&amp;Disc '!N16</f>
        <v>0</v>
      </c>
      <c r="O15" s="1">
        <f>'[2]Total PT G by HEI&amp;Disc '!O16</f>
        <v>2</v>
      </c>
      <c r="P15" s="1">
        <f>'[2]Total PT G by HEI&amp;Disc '!P16</f>
        <v>15</v>
      </c>
    </row>
    <row r="16" spans="1:16">
      <c r="A16" t="s">
        <v>15</v>
      </c>
      <c r="B16" s="1">
        <f>'[2]Total PT G by HEI&amp;Disc '!B17</f>
        <v>0.6</v>
      </c>
      <c r="C16" s="1">
        <f>'[2]Total PT G by HEI&amp;Disc '!C17</f>
        <v>0.6</v>
      </c>
      <c r="D16" s="1">
        <f>'[2]Total PT G by HEI&amp;Disc '!D17</f>
        <v>2.7</v>
      </c>
      <c r="E16" s="1">
        <f>'[2]Total PT G by HEI&amp;Disc '!E17</f>
        <v>0.2</v>
      </c>
      <c r="F16" s="1">
        <f>'[2]Total PT G by HEI&amp;Disc '!F17</f>
        <v>11.200000000000001</v>
      </c>
      <c r="G16" s="1">
        <f>'[2]Total PT G by HEI&amp;Disc '!G17</f>
        <v>0</v>
      </c>
      <c r="H16" s="1">
        <f>'[2]Total PT G by HEI&amp;Disc '!H17</f>
        <v>0</v>
      </c>
      <c r="I16" s="1">
        <f>'[2]Total PT G by HEI&amp;Disc '!I17</f>
        <v>0</v>
      </c>
      <c r="J16" s="1">
        <f>'[2]Total PT G by HEI&amp;Disc '!J17</f>
        <v>0</v>
      </c>
      <c r="K16" s="1">
        <f>'[2]Total PT G by HEI&amp;Disc '!K17</f>
        <v>0</v>
      </c>
      <c r="L16" s="1">
        <f>'[2]Total PT G by HEI&amp;Disc '!L17</f>
        <v>2</v>
      </c>
      <c r="M16" s="1">
        <f>'[2]Total PT G by HEI&amp;Disc '!M17</f>
        <v>0</v>
      </c>
      <c r="N16" s="1">
        <f>'[2]Total PT G by HEI&amp;Disc '!N17</f>
        <v>0</v>
      </c>
      <c r="O16" s="1">
        <f>'[2]Total PT G by HEI&amp;Disc '!O17</f>
        <v>2.4000000000000004</v>
      </c>
      <c r="P16" s="1">
        <f>'[2]Total PT G by HEI&amp;Disc '!P17</f>
        <v>19.700000000000003</v>
      </c>
    </row>
    <row r="17" spans="1:16">
      <c r="A17" t="s">
        <v>16</v>
      </c>
      <c r="B17" s="1">
        <f>'[2]Total PT G by HEI&amp;Disc '!B18</f>
        <v>0</v>
      </c>
      <c r="C17" s="1">
        <f>'[2]Total PT G by HEI&amp;Disc '!C18</f>
        <v>0</v>
      </c>
      <c r="D17" s="1">
        <f>'[2]Total PT G by HEI&amp;Disc '!D18</f>
        <v>0</v>
      </c>
      <c r="E17" s="1">
        <f>'[2]Total PT G by HEI&amp;Disc '!E18</f>
        <v>0</v>
      </c>
      <c r="F17" s="1">
        <f>'[2]Total PT G by HEI&amp;Disc '!F18</f>
        <v>0</v>
      </c>
      <c r="G17" s="1">
        <f>'[2]Total PT G by HEI&amp;Disc '!G18</f>
        <v>0</v>
      </c>
      <c r="H17" s="1">
        <f>'[2]Total PT G by HEI&amp;Disc '!H18</f>
        <v>0</v>
      </c>
      <c r="I17" s="1">
        <f>'[2]Total PT G by HEI&amp;Disc '!I18</f>
        <v>0</v>
      </c>
      <c r="J17" s="1">
        <f>'[2]Total PT G by HEI&amp;Disc '!J18</f>
        <v>0</v>
      </c>
      <c r="K17" s="1">
        <f>'[2]Total PT G by HEI&amp;Disc '!K18</f>
        <v>0</v>
      </c>
      <c r="L17" s="1">
        <f>'[2]Total PT G by HEI&amp;Disc '!L18</f>
        <v>0</v>
      </c>
      <c r="M17" s="1">
        <f>'[2]Total PT G by HEI&amp;Disc '!M18</f>
        <v>0</v>
      </c>
      <c r="N17" s="1">
        <f>'[2]Total PT G by HEI&amp;Disc '!N18</f>
        <v>0</v>
      </c>
      <c r="O17" s="1">
        <f>'[2]Total PT G by HEI&amp;Disc '!O18</f>
        <v>0</v>
      </c>
      <c r="P17" s="1">
        <f>'[2]Total PT G by HEI&amp;Disc '!P18</f>
        <v>0</v>
      </c>
    </row>
    <row r="18" spans="1:16">
      <c r="A18" t="s">
        <v>17</v>
      </c>
      <c r="B18" s="1">
        <f>'[2]Total PT G by HEI&amp;Disc '!B19</f>
        <v>0</v>
      </c>
      <c r="C18" s="1">
        <f>'[2]Total PT G by HEI&amp;Disc '!C19</f>
        <v>0</v>
      </c>
      <c r="D18" s="1">
        <f>'[2]Total PT G by HEI&amp;Disc '!D19</f>
        <v>0</v>
      </c>
      <c r="E18" s="1">
        <f>'[2]Total PT G by HEI&amp;Disc '!E19</f>
        <v>0</v>
      </c>
      <c r="F18" s="1">
        <f>'[2]Total PT G by HEI&amp;Disc '!F19</f>
        <v>0</v>
      </c>
      <c r="G18" s="1">
        <f>'[2]Total PT G by HEI&amp;Disc '!G19</f>
        <v>0</v>
      </c>
      <c r="H18" s="1">
        <f>'[2]Total PT G by HEI&amp;Disc '!H19</f>
        <v>0</v>
      </c>
      <c r="I18" s="1">
        <f>'[2]Total PT G by HEI&amp;Disc '!I19</f>
        <v>0</v>
      </c>
      <c r="J18" s="1">
        <f>'[2]Total PT G by HEI&amp;Disc '!J19</f>
        <v>0</v>
      </c>
      <c r="K18" s="1">
        <f>'[2]Total PT G by HEI&amp;Disc '!K19</f>
        <v>0</v>
      </c>
      <c r="L18" s="1">
        <f>'[2]Total PT G by HEI&amp;Disc '!L19</f>
        <v>0</v>
      </c>
      <c r="M18" s="1">
        <f>'[2]Total PT G by HEI&amp;Disc '!M19</f>
        <v>0</v>
      </c>
      <c r="N18" s="1">
        <f>'[2]Total PT G by HEI&amp;Disc '!N19</f>
        <v>0</v>
      </c>
      <c r="O18" s="1">
        <f>'[2]Total PT G by HEI&amp;Disc '!O19</f>
        <v>0</v>
      </c>
      <c r="P18" s="1">
        <f>'[2]Total PT G by HEI&amp;Disc '!P19</f>
        <v>0</v>
      </c>
    </row>
    <row r="19" spans="1:16">
      <c r="A19" t="s">
        <v>18</v>
      </c>
      <c r="B19" s="1">
        <f>'[2]Total PT G by HEI&amp;Disc '!B20</f>
        <v>0</v>
      </c>
      <c r="C19" s="1">
        <f>'[2]Total PT G by HEI&amp;Disc '!C20</f>
        <v>0</v>
      </c>
      <c r="D19" s="1">
        <f>'[2]Total PT G by HEI&amp;Disc '!D20</f>
        <v>0</v>
      </c>
      <c r="E19" s="1">
        <f>'[2]Total PT G by HEI&amp;Disc '!E20</f>
        <v>0</v>
      </c>
      <c r="F19" s="1">
        <f>'[2]Total PT G by HEI&amp;Disc '!F20</f>
        <v>0</v>
      </c>
      <c r="G19" s="1">
        <f>'[2]Total PT G by HEI&amp;Disc '!G20</f>
        <v>0</v>
      </c>
      <c r="H19" s="1">
        <f>'[2]Total PT G by HEI&amp;Disc '!H20</f>
        <v>0</v>
      </c>
      <c r="I19" s="1">
        <f>'[2]Total PT G by HEI&amp;Disc '!I20</f>
        <v>0</v>
      </c>
      <c r="J19" s="1">
        <f>'[2]Total PT G by HEI&amp;Disc '!J20</f>
        <v>0</v>
      </c>
      <c r="K19" s="1">
        <f>'[2]Total PT G by HEI&amp;Disc '!K20</f>
        <v>0</v>
      </c>
      <c r="L19" s="1">
        <f>'[2]Total PT G by HEI&amp;Disc '!L20</f>
        <v>0</v>
      </c>
      <c r="M19" s="1">
        <f>'[2]Total PT G by HEI&amp;Disc '!M20</f>
        <v>0</v>
      </c>
      <c r="N19" s="1">
        <f>'[2]Total PT G by HEI&amp;Disc '!N20</f>
        <v>0</v>
      </c>
      <c r="O19" s="1">
        <f>'[2]Total PT G by HEI&amp;Disc '!O20</f>
        <v>0</v>
      </c>
      <c r="P19" s="1">
        <f>'[2]Total PT G by HEI&amp;Disc '!P20</f>
        <v>0</v>
      </c>
    </row>
    <row r="20" spans="1:16">
      <c r="A20" t="s">
        <v>19</v>
      </c>
      <c r="B20" s="1">
        <f>'[2]Total PT G by HEI&amp;Disc '!B21</f>
        <v>0</v>
      </c>
      <c r="C20" s="1">
        <f>'[2]Total PT G by HEI&amp;Disc '!C21</f>
        <v>0</v>
      </c>
      <c r="D20" s="1">
        <f>'[2]Total PT G by HEI&amp;Disc '!D21</f>
        <v>0</v>
      </c>
      <c r="E20" s="1">
        <f>'[2]Total PT G by HEI&amp;Disc '!E21</f>
        <v>0</v>
      </c>
      <c r="F20" s="1">
        <f>'[2]Total PT G by HEI&amp;Disc '!F21</f>
        <v>0</v>
      </c>
      <c r="G20" s="1">
        <f>'[2]Total PT G by HEI&amp;Disc '!G21</f>
        <v>0</v>
      </c>
      <c r="H20" s="1">
        <f>'[2]Total PT G by HEI&amp;Disc '!H21</f>
        <v>0</v>
      </c>
      <c r="I20" s="1">
        <f>'[2]Total PT G by HEI&amp;Disc '!I21</f>
        <v>0</v>
      </c>
      <c r="J20" s="1">
        <f>'[2]Total PT G by HEI&amp;Disc '!J21</f>
        <v>0</v>
      </c>
      <c r="K20" s="1">
        <f>'[2]Total PT G by HEI&amp;Disc '!K21</f>
        <v>0</v>
      </c>
      <c r="L20" s="1">
        <f>'[2]Total PT G by HEI&amp;Disc '!L21</f>
        <v>0</v>
      </c>
      <c r="M20" s="1">
        <f>'[2]Total PT G by HEI&amp;Disc '!M21</f>
        <v>0</v>
      </c>
      <c r="N20" s="1">
        <f>'[2]Total PT G by HEI&amp;Disc '!N21</f>
        <v>0</v>
      </c>
      <c r="O20" s="1">
        <f>'[2]Total PT G by HEI&amp;Disc '!O21</f>
        <v>0</v>
      </c>
      <c r="P20" s="1">
        <f>'[2]Total PT G by HEI&amp;Disc '!P21</f>
        <v>0</v>
      </c>
    </row>
    <row r="21" spans="1:16">
      <c r="A21" t="s">
        <v>20</v>
      </c>
      <c r="B21" s="1">
        <f>'[2]Total PT G by HEI&amp;Disc '!B22</f>
        <v>0</v>
      </c>
      <c r="C21" s="1">
        <f>'[2]Total PT G by HEI&amp;Disc '!C22</f>
        <v>0</v>
      </c>
      <c r="D21" s="1">
        <f>'[2]Total PT G by HEI&amp;Disc '!D22</f>
        <v>0</v>
      </c>
      <c r="E21" s="1">
        <f>'[2]Total PT G by HEI&amp;Disc '!E22</f>
        <v>0</v>
      </c>
      <c r="F21" s="1">
        <f>'[2]Total PT G by HEI&amp;Disc '!F22</f>
        <v>0</v>
      </c>
      <c r="G21" s="1">
        <f>'[2]Total PT G by HEI&amp;Disc '!G22</f>
        <v>0</v>
      </c>
      <c r="H21" s="1">
        <f>'[2]Total PT G by HEI&amp;Disc '!H22</f>
        <v>0</v>
      </c>
      <c r="I21" s="1">
        <f>'[2]Total PT G by HEI&amp;Disc '!I22</f>
        <v>0</v>
      </c>
      <c r="J21" s="1">
        <f>'[2]Total PT G by HEI&amp;Disc '!J22</f>
        <v>0</v>
      </c>
      <c r="K21" s="1">
        <f>'[2]Total PT G by HEI&amp;Disc '!K22</f>
        <v>0</v>
      </c>
      <c r="L21" s="1">
        <f>'[2]Total PT G by HEI&amp;Disc '!L22</f>
        <v>0</v>
      </c>
      <c r="M21" s="1">
        <f>'[2]Total PT G by HEI&amp;Disc '!M22</f>
        <v>0</v>
      </c>
      <c r="N21" s="1">
        <f>'[2]Total PT G by HEI&amp;Disc '!N22</f>
        <v>0</v>
      </c>
      <c r="O21" s="1">
        <f>'[2]Total PT G by HEI&amp;Disc '!O22</f>
        <v>0</v>
      </c>
      <c r="P21" s="1">
        <f>'[2]Total PT G by HEI&amp;Disc '!P22</f>
        <v>0</v>
      </c>
    </row>
    <row r="22" spans="1:16">
      <c r="A22" t="s">
        <v>21</v>
      </c>
      <c r="B22" s="1">
        <f>'[2]Total PT G by HEI&amp;Disc '!B23</f>
        <v>0</v>
      </c>
      <c r="C22" s="1">
        <f>'[2]Total PT G by HEI&amp;Disc '!C23</f>
        <v>0</v>
      </c>
      <c r="D22" s="1">
        <f>'[2]Total PT G by HEI&amp;Disc '!D23</f>
        <v>0</v>
      </c>
      <c r="E22" s="1">
        <f>'[2]Total PT G by HEI&amp;Disc '!E23</f>
        <v>0</v>
      </c>
      <c r="F22" s="1">
        <f>'[2]Total PT G by HEI&amp;Disc '!F23</f>
        <v>0</v>
      </c>
      <c r="G22" s="1">
        <f>'[2]Total PT G by HEI&amp;Disc '!G23</f>
        <v>0</v>
      </c>
      <c r="H22" s="1">
        <f>'[2]Total PT G by HEI&amp;Disc '!H23</f>
        <v>0</v>
      </c>
      <c r="I22" s="1">
        <f>'[2]Total PT G by HEI&amp;Disc '!I23</f>
        <v>0.33</v>
      </c>
      <c r="J22" s="1">
        <f>'[2]Total PT G by HEI&amp;Disc '!J23</f>
        <v>0</v>
      </c>
      <c r="K22" s="1">
        <f>'[2]Total PT G by HEI&amp;Disc '!K23</f>
        <v>0</v>
      </c>
      <c r="L22" s="1">
        <f>'[2]Total PT G by HEI&amp;Disc '!L23</f>
        <v>0</v>
      </c>
      <c r="M22" s="1">
        <f>'[2]Total PT G by HEI&amp;Disc '!M23</f>
        <v>0</v>
      </c>
      <c r="N22" s="1">
        <f>'[2]Total PT G by HEI&amp;Disc '!N23</f>
        <v>0</v>
      </c>
      <c r="O22" s="1">
        <f>'[2]Total PT G by HEI&amp;Disc '!O23</f>
        <v>6</v>
      </c>
      <c r="P22" s="1">
        <f>'[2]Total PT G by HEI&amp;Disc '!P23</f>
        <v>6.33</v>
      </c>
    </row>
    <row r="23" spans="1:16">
      <c r="A23" t="s">
        <v>22</v>
      </c>
      <c r="B23" s="1">
        <f>'[2]Total PT G by HEI&amp;Disc '!B24</f>
        <v>0</v>
      </c>
      <c r="C23" s="1">
        <f>'[2]Total PT G by HEI&amp;Disc '!C24</f>
        <v>0</v>
      </c>
      <c r="D23" s="1">
        <f>'[2]Total PT G by HEI&amp;Disc '!D24</f>
        <v>0</v>
      </c>
      <c r="E23" s="1">
        <f>'[2]Total PT G by HEI&amp;Disc '!E24</f>
        <v>0</v>
      </c>
      <c r="F23" s="1">
        <f>'[2]Total PT G by HEI&amp;Disc '!F24</f>
        <v>0</v>
      </c>
      <c r="G23" s="1">
        <f>'[2]Total PT G by HEI&amp;Disc '!G24</f>
        <v>0</v>
      </c>
      <c r="H23" s="1">
        <f>'[2]Total PT G by HEI&amp;Disc '!H24</f>
        <v>0</v>
      </c>
      <c r="I23" s="1">
        <f>'[2]Total PT G by HEI&amp;Disc '!I24</f>
        <v>0</v>
      </c>
      <c r="J23" s="1">
        <f>'[2]Total PT G by HEI&amp;Disc '!J24</f>
        <v>0</v>
      </c>
      <c r="K23" s="1">
        <f>'[2]Total PT G by HEI&amp;Disc '!K24</f>
        <v>0</v>
      </c>
      <c r="L23" s="1">
        <f>'[2]Total PT G by HEI&amp;Disc '!L24</f>
        <v>0</v>
      </c>
      <c r="M23" s="1">
        <f>'[2]Total PT G by HEI&amp;Disc '!M24</f>
        <v>0</v>
      </c>
      <c r="N23" s="1">
        <f>'[2]Total PT G by HEI&amp;Disc '!N24</f>
        <v>0</v>
      </c>
      <c r="O23" s="1">
        <f>'[2]Total PT G by HEI&amp;Disc '!O24</f>
        <v>1.6600000000000001</v>
      </c>
      <c r="P23" s="1">
        <f>'[2]Total PT G by HEI&amp;Disc '!P24</f>
        <v>1.6600000000000001</v>
      </c>
    </row>
    <row r="24" spans="1:16">
      <c r="A24" t="s">
        <v>23</v>
      </c>
      <c r="B24" s="1">
        <f>'[2]Total PT G by HEI&amp;Disc '!B25</f>
        <v>4</v>
      </c>
      <c r="C24" s="1">
        <f>'[2]Total PT G by HEI&amp;Disc '!C25</f>
        <v>0</v>
      </c>
      <c r="D24" s="1">
        <f>'[2]Total PT G by HEI&amp;Disc '!D25</f>
        <v>0</v>
      </c>
      <c r="E24" s="1">
        <f>'[2]Total PT G by HEI&amp;Disc '!E25</f>
        <v>0</v>
      </c>
      <c r="F24" s="1">
        <f>'[2]Total PT G by HEI&amp;Disc '!F25</f>
        <v>24</v>
      </c>
      <c r="G24" s="1">
        <f>'[2]Total PT G by HEI&amp;Disc '!G25</f>
        <v>0</v>
      </c>
      <c r="H24" s="1">
        <f>'[2]Total PT G by HEI&amp;Disc '!H25</f>
        <v>0</v>
      </c>
      <c r="I24" s="1">
        <f>'[2]Total PT G by HEI&amp;Disc '!I25</f>
        <v>0</v>
      </c>
      <c r="J24" s="1">
        <f>'[2]Total PT G by HEI&amp;Disc '!J25</f>
        <v>6</v>
      </c>
      <c r="K24" s="1">
        <f>'[2]Total PT G by HEI&amp;Disc '!K25</f>
        <v>0</v>
      </c>
      <c r="L24" s="1">
        <f>'[2]Total PT G by HEI&amp;Disc '!L25</f>
        <v>0</v>
      </c>
      <c r="M24" s="1">
        <f>'[2]Total PT G by HEI&amp;Disc '!M25</f>
        <v>0</v>
      </c>
      <c r="N24" s="1">
        <f>'[2]Total PT G by HEI&amp;Disc '!N25</f>
        <v>0</v>
      </c>
      <c r="O24" s="1">
        <f>'[2]Total PT G by HEI&amp;Disc '!O25</f>
        <v>11</v>
      </c>
      <c r="P24" s="1">
        <f>'[2]Total PT G by HEI&amp;Disc '!P25</f>
        <v>45</v>
      </c>
    </row>
    <row r="25" spans="1:16">
      <c r="A25" t="s">
        <v>24</v>
      </c>
      <c r="B25" s="1">
        <f>'[2]Total PT G by HEI&amp;Disc '!B26</f>
        <v>0</v>
      </c>
      <c r="C25" s="1">
        <f>'[2]Total PT G by HEI&amp;Disc '!C26</f>
        <v>0</v>
      </c>
      <c r="D25" s="1">
        <f>'[2]Total PT G by HEI&amp;Disc '!D26</f>
        <v>0</v>
      </c>
      <c r="E25" s="1">
        <f>'[2]Total PT G by HEI&amp;Disc '!E26</f>
        <v>0</v>
      </c>
      <c r="F25" s="1">
        <f>'[2]Total PT G by HEI&amp;Disc '!F26</f>
        <v>0</v>
      </c>
      <c r="G25" s="1">
        <f>'[2]Total PT G by HEI&amp;Disc '!G26</f>
        <v>0</v>
      </c>
      <c r="H25" s="1">
        <f>'[2]Total PT G by HEI&amp;Disc '!H26</f>
        <v>0</v>
      </c>
      <c r="I25" s="1">
        <f>'[2]Total PT G by HEI&amp;Disc '!I26</f>
        <v>0</v>
      </c>
      <c r="J25" s="1">
        <f>'[2]Total PT G by HEI&amp;Disc '!J26</f>
        <v>0</v>
      </c>
      <c r="K25" s="1">
        <f>'[2]Total PT G by HEI&amp;Disc '!K26</f>
        <v>0</v>
      </c>
      <c r="L25" s="1">
        <f>'[2]Total PT G by HEI&amp;Disc '!L26</f>
        <v>0</v>
      </c>
      <c r="M25" s="1">
        <f>'[2]Total PT G by HEI&amp;Disc '!M26</f>
        <v>0</v>
      </c>
      <c r="N25" s="1">
        <f>'[2]Total PT G by HEI&amp;Disc '!N26</f>
        <v>0</v>
      </c>
      <c r="O25" s="1">
        <f>'[2]Total PT G by HEI&amp;Disc '!O26</f>
        <v>1</v>
      </c>
      <c r="P25" s="1">
        <f>'[2]Total PT G by HEI&amp;Disc '!P26</f>
        <v>1</v>
      </c>
    </row>
    <row r="26" spans="1:16">
      <c r="A26" t="s">
        <v>25</v>
      </c>
      <c r="B26" s="1">
        <f>'[2]Total PT G by HEI&amp;Disc '!B27</f>
        <v>0</v>
      </c>
      <c r="C26" s="1">
        <f>'[2]Total PT G by HEI&amp;Disc '!C27</f>
        <v>0</v>
      </c>
      <c r="D26" s="1">
        <f>'[2]Total PT G by HEI&amp;Disc '!D27</f>
        <v>0</v>
      </c>
      <c r="E26" s="1">
        <f>'[2]Total PT G by HEI&amp;Disc '!E27</f>
        <v>0</v>
      </c>
      <c r="F26" s="1">
        <f>'[2]Total PT G by HEI&amp;Disc '!F27</f>
        <v>0</v>
      </c>
      <c r="G26" s="1">
        <f>'[2]Total PT G by HEI&amp;Disc '!G27</f>
        <v>0</v>
      </c>
      <c r="H26" s="1">
        <f>'[2]Total PT G by HEI&amp;Disc '!H27</f>
        <v>0</v>
      </c>
      <c r="I26" s="1">
        <f>'[2]Total PT G by HEI&amp;Disc '!I27</f>
        <v>0</v>
      </c>
      <c r="J26" s="1">
        <f>'[2]Total PT G by HEI&amp;Disc '!J27</f>
        <v>0</v>
      </c>
      <c r="K26" s="1">
        <f>'[2]Total PT G by HEI&amp;Disc '!K27</f>
        <v>0</v>
      </c>
      <c r="L26" s="1">
        <f>'[2]Total PT G by HEI&amp;Disc '!L27</f>
        <v>0</v>
      </c>
      <c r="M26" s="1">
        <f>'[2]Total PT G by HEI&amp;Disc '!M27</f>
        <v>0</v>
      </c>
      <c r="N26" s="1">
        <f>'[2]Total PT G by HEI&amp;Disc '!N27</f>
        <v>0</v>
      </c>
      <c r="O26" s="1">
        <f>'[2]Total PT G by HEI&amp;Disc '!O27</f>
        <v>0</v>
      </c>
      <c r="P26" s="1">
        <f>'[2]Total PT G by HEI&amp;Disc '!P27</f>
        <v>0</v>
      </c>
    </row>
    <row r="27" spans="1:16">
      <c r="A27" t="s">
        <v>26</v>
      </c>
      <c r="B27" s="1">
        <f>'[2]Total PT G by HEI&amp;Disc '!B28</f>
        <v>0</v>
      </c>
      <c r="C27" s="1">
        <f>'[2]Total PT G by HEI&amp;Disc '!C28</f>
        <v>0</v>
      </c>
      <c r="D27" s="1">
        <f>'[2]Total PT G by HEI&amp;Disc '!D28</f>
        <v>12</v>
      </c>
      <c r="E27" s="1">
        <f>'[2]Total PT G by HEI&amp;Disc '!E28</f>
        <v>0</v>
      </c>
      <c r="F27" s="1">
        <f>'[2]Total PT G by HEI&amp;Disc '!F28</f>
        <v>11</v>
      </c>
      <c r="G27" s="1">
        <f>'[2]Total PT G by HEI&amp;Disc '!G28</f>
        <v>0</v>
      </c>
      <c r="H27" s="1">
        <f>'[2]Total PT G by HEI&amp;Disc '!H28</f>
        <v>1</v>
      </c>
      <c r="I27" s="1">
        <f>'[2]Total PT G by HEI&amp;Disc '!I28</f>
        <v>0</v>
      </c>
      <c r="J27" s="1">
        <f>'[2]Total PT G by HEI&amp;Disc '!J28</f>
        <v>2</v>
      </c>
      <c r="K27" s="1">
        <f>'[2]Total PT G by HEI&amp;Disc '!K28</f>
        <v>0</v>
      </c>
      <c r="L27" s="1">
        <f>'[2]Total PT G by HEI&amp;Disc '!L28</f>
        <v>4</v>
      </c>
      <c r="M27" s="1">
        <f>'[2]Total PT G by HEI&amp;Disc '!M28</f>
        <v>3</v>
      </c>
      <c r="N27" s="1">
        <f>'[2]Total PT G by HEI&amp;Disc '!N28</f>
        <v>0</v>
      </c>
      <c r="O27" s="1">
        <f>'[2]Total PT G by HEI&amp;Disc '!O28</f>
        <v>2</v>
      </c>
      <c r="P27" s="1">
        <f>'[2]Total PT G by HEI&amp;Disc '!P28</f>
        <v>35</v>
      </c>
    </row>
    <row r="28" spans="1:16">
      <c r="A28" t="s">
        <v>27</v>
      </c>
      <c r="B28" s="1">
        <f>'[2]Total PT G by HEI&amp;Disc '!B29</f>
        <v>0</v>
      </c>
      <c r="C28" s="1">
        <f>'[2]Total PT G by HEI&amp;Disc '!C29</f>
        <v>13</v>
      </c>
      <c r="D28" s="1">
        <f>'[2]Total PT G by HEI&amp;Disc '!D29</f>
        <v>50.010000000000005</v>
      </c>
      <c r="E28" s="1">
        <f>'[2]Total PT G by HEI&amp;Disc '!E29</f>
        <v>7.0039999999999996</v>
      </c>
      <c r="F28" s="1">
        <f>'[2]Total PT G by HEI&amp;Disc '!F29</f>
        <v>11.67</v>
      </c>
      <c r="G28" s="1">
        <f>'[2]Total PT G by HEI&amp;Disc '!G29</f>
        <v>0</v>
      </c>
      <c r="H28" s="1">
        <f>'[2]Total PT G by HEI&amp;Disc '!H29</f>
        <v>0</v>
      </c>
      <c r="I28" s="1">
        <f>'[2]Total PT G by HEI&amp;Disc '!I29</f>
        <v>0</v>
      </c>
      <c r="J28" s="1">
        <f>'[2]Total PT G by HEI&amp;Disc '!J29</f>
        <v>0</v>
      </c>
      <c r="K28" s="1">
        <f>'[2]Total PT G by HEI&amp;Disc '!K29</f>
        <v>4.66</v>
      </c>
      <c r="L28" s="1">
        <f>'[2]Total PT G by HEI&amp;Disc '!L29</f>
        <v>19.66</v>
      </c>
      <c r="M28" s="1">
        <f>'[2]Total PT G by HEI&amp;Disc '!M29</f>
        <v>0.67</v>
      </c>
      <c r="N28" s="1">
        <f>'[2]Total PT G by HEI&amp;Disc '!N29</f>
        <v>0</v>
      </c>
      <c r="O28" s="1">
        <f>'[2]Total PT G by HEI&amp;Disc '!O29</f>
        <v>3</v>
      </c>
      <c r="P28" s="1">
        <f>'[2]Total PT G by HEI&amp;Disc '!P29</f>
        <v>109.67400000000001</v>
      </c>
    </row>
    <row r="29" spans="1:16">
      <c r="A29" t="s">
        <v>28</v>
      </c>
      <c r="B29" s="1">
        <f>'[2]Total PT G by HEI&amp;Disc '!B30</f>
        <v>10.6</v>
      </c>
      <c r="C29" s="1">
        <f>'[2]Total PT G by HEI&amp;Disc '!C30</f>
        <v>3.4</v>
      </c>
      <c r="D29" s="1">
        <f>'[2]Total PT G by HEI&amp;Disc '!D30</f>
        <v>36</v>
      </c>
      <c r="E29" s="1">
        <f>'[2]Total PT G by HEI&amp;Disc '!E30</f>
        <v>0</v>
      </c>
      <c r="F29" s="1">
        <f>'[2]Total PT G by HEI&amp;Disc '!F30</f>
        <v>37.599999999999994</v>
      </c>
      <c r="G29" s="1">
        <f>'[2]Total PT G by HEI&amp;Disc '!G30</f>
        <v>0</v>
      </c>
      <c r="H29" s="1">
        <f>'[2]Total PT G by HEI&amp;Disc '!H30</f>
        <v>1.4</v>
      </c>
      <c r="I29" s="1">
        <f>'[2]Total PT G by HEI&amp;Disc '!I30</f>
        <v>1</v>
      </c>
      <c r="J29" s="1">
        <f>'[2]Total PT G by HEI&amp;Disc '!J30</f>
        <v>0</v>
      </c>
      <c r="K29" s="1">
        <f>'[2]Total PT G by HEI&amp;Disc '!K30</f>
        <v>3.7</v>
      </c>
      <c r="L29" s="1">
        <f>'[2]Total PT G by HEI&amp;Disc '!L30</f>
        <v>17.899999999999999</v>
      </c>
      <c r="M29" s="1">
        <f>'[2]Total PT G by HEI&amp;Disc '!M30</f>
        <v>12.200000000000001</v>
      </c>
      <c r="N29" s="1">
        <f>'[2]Total PT G by HEI&amp;Disc '!N30</f>
        <v>0</v>
      </c>
      <c r="O29" s="1">
        <f>'[2]Total PT G by HEI&amp;Disc '!O30</f>
        <v>0.6</v>
      </c>
      <c r="P29" s="1">
        <f>'[2]Total PT G by HEI&amp;Disc '!P30</f>
        <v>124.39999999999999</v>
      </c>
    </row>
    <row r="30" spans="1:16">
      <c r="A30" t="s">
        <v>29</v>
      </c>
      <c r="B30" s="1">
        <f>'[2]Total PT G by HEI&amp;Disc '!B31</f>
        <v>0</v>
      </c>
      <c r="C30" s="1">
        <f>'[2]Total PT G by HEI&amp;Disc '!C31</f>
        <v>0</v>
      </c>
      <c r="D30" s="1">
        <f>'[2]Total PT G by HEI&amp;Disc '!D31</f>
        <v>6.6</v>
      </c>
      <c r="E30" s="1">
        <f>'[2]Total PT G by HEI&amp;Disc '!E31</f>
        <v>0</v>
      </c>
      <c r="F30" s="1">
        <f>'[2]Total PT G by HEI&amp;Disc '!F31</f>
        <v>11.700000000000001</v>
      </c>
      <c r="G30" s="1">
        <f>'[2]Total PT G by HEI&amp;Disc '!G31</f>
        <v>0</v>
      </c>
      <c r="H30" s="1">
        <f>'[2]Total PT G by HEI&amp;Disc '!H31</f>
        <v>0</v>
      </c>
      <c r="I30" s="1">
        <f>'[2]Total PT G by HEI&amp;Disc '!I31</f>
        <v>0</v>
      </c>
      <c r="J30" s="1">
        <f>'[2]Total PT G by HEI&amp;Disc '!J31</f>
        <v>0</v>
      </c>
      <c r="K30" s="1">
        <f>'[2]Total PT G by HEI&amp;Disc '!K31</f>
        <v>0</v>
      </c>
      <c r="L30" s="1">
        <f>'[2]Total PT G by HEI&amp;Disc '!L31</f>
        <v>6.7</v>
      </c>
      <c r="M30" s="1">
        <f>'[2]Total PT G by HEI&amp;Disc '!M31</f>
        <v>0</v>
      </c>
      <c r="N30" s="1">
        <f>'[2]Total PT G by HEI&amp;Disc '!N31</f>
        <v>0</v>
      </c>
      <c r="O30" s="1">
        <f>'[2]Total PT G by HEI&amp;Disc '!O31</f>
        <v>4</v>
      </c>
      <c r="P30" s="1">
        <f>'[2]Total PT G by HEI&amp;Disc '!P31</f>
        <v>29</v>
      </c>
    </row>
    <row r="31" spans="1:16" ht="15.75" customHeight="1">
      <c r="A31" t="s">
        <v>30</v>
      </c>
      <c r="B31" s="1">
        <f>'[2]Total PT G by HEI&amp;Disc '!B32</f>
        <v>0</v>
      </c>
      <c r="C31" s="1">
        <f>'[2]Total PT G by HEI&amp;Disc '!C32</f>
        <v>136</v>
      </c>
      <c r="D31" s="1">
        <f>'[2]Total PT G by HEI&amp;Disc '!D32</f>
        <v>49</v>
      </c>
      <c r="E31" s="1">
        <f>'[2]Total PT G by HEI&amp;Disc '!E32</f>
        <v>0</v>
      </c>
      <c r="F31" s="1">
        <f>'[2]Total PT G by HEI&amp;Disc '!F32</f>
        <v>73</v>
      </c>
      <c r="G31" s="1">
        <f>'[2]Total PT G by HEI&amp;Disc '!G32</f>
        <v>0</v>
      </c>
      <c r="H31" s="1">
        <f>'[2]Total PT G by HEI&amp;Disc '!H32</f>
        <v>0</v>
      </c>
      <c r="I31" s="1">
        <f>'[2]Total PT G by HEI&amp;Disc '!I32</f>
        <v>0</v>
      </c>
      <c r="J31" s="1">
        <f>'[2]Total PT G by HEI&amp;Disc '!J32</f>
        <v>0</v>
      </c>
      <c r="K31" s="1">
        <f>'[2]Total PT G by HEI&amp;Disc '!K32</f>
        <v>0</v>
      </c>
      <c r="L31" s="1">
        <f>'[2]Total PT G by HEI&amp;Disc '!L32</f>
        <v>49</v>
      </c>
      <c r="M31" s="1">
        <f>'[2]Total PT G by HEI&amp;Disc '!M32</f>
        <v>0</v>
      </c>
      <c r="N31" s="1">
        <f>'[2]Total PT G by HEI&amp;Disc '!N32</f>
        <v>0</v>
      </c>
      <c r="O31" s="1">
        <f>'[2]Total PT G by HEI&amp;Disc '!O32</f>
        <v>8</v>
      </c>
      <c r="P31" s="1">
        <f>'[2]Total PT G by HEI&amp;Disc '!P32</f>
        <v>315</v>
      </c>
    </row>
    <row r="32" spans="1:16" ht="15.75" customHeight="1">
      <c r="A32" t="s">
        <v>31</v>
      </c>
      <c r="B32" s="1">
        <f>'[2]Total PT G by HEI&amp;Disc '!B33</f>
        <v>3</v>
      </c>
      <c r="C32" s="1">
        <f>'[2]Total PT G by HEI&amp;Disc '!C33</f>
        <v>0</v>
      </c>
      <c r="D32" s="1">
        <f>'[2]Total PT G by HEI&amp;Disc '!D33</f>
        <v>0</v>
      </c>
      <c r="E32" s="1">
        <f>'[2]Total PT G by HEI&amp;Disc '!E33</f>
        <v>6</v>
      </c>
      <c r="F32" s="1">
        <f>'[2]Total PT G by HEI&amp;Disc '!F33</f>
        <v>0</v>
      </c>
      <c r="G32" s="1">
        <f>'[2]Total PT G by HEI&amp;Disc '!G33</f>
        <v>0</v>
      </c>
      <c r="H32" s="1">
        <f>'[2]Total PT G by HEI&amp;Disc '!H33</f>
        <v>11</v>
      </c>
      <c r="I32" s="1">
        <f>'[2]Total PT G by HEI&amp;Disc '!I33</f>
        <v>0</v>
      </c>
      <c r="J32" s="1">
        <f>'[2]Total PT G by HEI&amp;Disc '!J33</f>
        <v>0</v>
      </c>
      <c r="K32" s="1">
        <f>'[2]Total PT G by HEI&amp;Disc '!K33</f>
        <v>0</v>
      </c>
      <c r="L32" s="1">
        <f>'[2]Total PT G by HEI&amp;Disc '!L33</f>
        <v>4</v>
      </c>
      <c r="M32" s="1">
        <f>'[2]Total PT G by HEI&amp;Disc '!M33</f>
        <v>0</v>
      </c>
      <c r="N32" s="1">
        <f>'[2]Total PT G by HEI&amp;Disc '!N33</f>
        <v>0</v>
      </c>
      <c r="O32" s="1">
        <f>'[2]Total PT G by HEI&amp;Disc '!O33</f>
        <v>0</v>
      </c>
      <c r="P32" s="1">
        <f>'[2]Total PT G by HEI&amp;Disc '!P33</f>
        <v>24</v>
      </c>
    </row>
    <row r="33" spans="1:16">
      <c r="A33" t="s">
        <v>32</v>
      </c>
      <c r="B33" s="1">
        <f>'[2]Total PT G by HEI&amp;Disc '!B34</f>
        <v>3.5</v>
      </c>
      <c r="C33" s="1">
        <f>'[2]Total PT G by HEI&amp;Disc '!C34</f>
        <v>0</v>
      </c>
      <c r="D33" s="1">
        <f>'[2]Total PT G by HEI&amp;Disc '!D34</f>
        <v>18.5</v>
      </c>
      <c r="E33" s="1">
        <f>'[2]Total PT G by HEI&amp;Disc '!E34</f>
        <v>0</v>
      </c>
      <c r="F33" s="1">
        <f>'[2]Total PT G by HEI&amp;Disc '!F34</f>
        <v>15</v>
      </c>
      <c r="G33" s="1">
        <f>'[2]Total PT G by HEI&amp;Disc '!G34</f>
        <v>0</v>
      </c>
      <c r="H33" s="1">
        <f>'[2]Total PT G by HEI&amp;Disc '!H34</f>
        <v>0</v>
      </c>
      <c r="I33" s="1">
        <f>'[2]Total PT G by HEI&amp;Disc '!I34</f>
        <v>0</v>
      </c>
      <c r="J33" s="1">
        <f>'[2]Total PT G by HEI&amp;Disc '!J34</f>
        <v>0</v>
      </c>
      <c r="K33" s="1">
        <f>'[2]Total PT G by HEI&amp;Disc '!K34</f>
        <v>0</v>
      </c>
      <c r="L33" s="1">
        <f>'[2]Total PT G by HEI&amp;Disc '!L34</f>
        <v>6.5</v>
      </c>
      <c r="M33" s="1">
        <f>'[2]Total PT G by HEI&amp;Disc '!M34</f>
        <v>0</v>
      </c>
      <c r="N33" s="1">
        <f>'[2]Total PT G by HEI&amp;Disc '!N34</f>
        <v>0</v>
      </c>
      <c r="O33" s="1">
        <f>'[2]Total PT G by HEI&amp;Disc '!O34</f>
        <v>0</v>
      </c>
      <c r="P33" s="1">
        <f>'[2]Total PT G by HEI&amp;Disc '!P34</f>
        <v>43.5</v>
      </c>
    </row>
    <row r="34" spans="1:16">
      <c r="A34" t="s">
        <v>33</v>
      </c>
      <c r="B34" s="1">
        <f>'[2]Total PT G by HEI&amp;Disc '!B35</f>
        <v>0</v>
      </c>
      <c r="C34" s="1">
        <f>'[2]Total PT G by HEI&amp;Disc '!C35</f>
        <v>3.3200000000000003</v>
      </c>
      <c r="D34" s="1">
        <f>'[2]Total PT G by HEI&amp;Disc '!D35</f>
        <v>2.98</v>
      </c>
      <c r="E34" s="1">
        <f>'[2]Total PT G by HEI&amp;Disc '!E35</f>
        <v>0</v>
      </c>
      <c r="F34" s="1">
        <f>'[2]Total PT G by HEI&amp;Disc '!F35</f>
        <v>2.1</v>
      </c>
      <c r="G34" s="1">
        <f>'[2]Total PT G by HEI&amp;Disc '!G35</f>
        <v>0</v>
      </c>
      <c r="H34" s="1">
        <f>'[2]Total PT G by HEI&amp;Disc '!H35</f>
        <v>0</v>
      </c>
      <c r="I34" s="1">
        <f>'[2]Total PT G by HEI&amp;Disc '!I35</f>
        <v>0</v>
      </c>
      <c r="J34" s="1">
        <f>'[2]Total PT G by HEI&amp;Disc '!J35</f>
        <v>0</v>
      </c>
      <c r="K34" s="1">
        <f>'[2]Total PT G by HEI&amp;Disc '!K35</f>
        <v>0</v>
      </c>
      <c r="L34" s="1">
        <f>'[2]Total PT G by HEI&amp;Disc '!L35</f>
        <v>2</v>
      </c>
      <c r="M34" s="1">
        <f>'[2]Total PT G by HEI&amp;Disc '!M35</f>
        <v>0</v>
      </c>
      <c r="N34" s="1">
        <f>'[2]Total PT G by HEI&amp;Disc '!N35</f>
        <v>0</v>
      </c>
      <c r="O34" s="1">
        <f>'[2]Total PT G by HEI&amp;Disc '!O35</f>
        <v>2.09</v>
      </c>
      <c r="P34" s="1">
        <f>'[2]Total PT G by HEI&amp;Disc '!P35</f>
        <v>12.49</v>
      </c>
    </row>
    <row r="35" spans="1:16">
      <c r="A35" t="s">
        <v>34</v>
      </c>
      <c r="B35" s="1">
        <f>'[2]Total PT G by HEI&amp;Disc '!B36</f>
        <v>0</v>
      </c>
      <c r="C35" s="1">
        <f>'[2]Total PT G by HEI&amp;Disc '!C36</f>
        <v>0</v>
      </c>
      <c r="D35" s="1">
        <f>'[2]Total PT G by HEI&amp;Disc '!D36</f>
        <v>0</v>
      </c>
      <c r="E35" s="1">
        <f>'[2]Total PT G by HEI&amp;Disc '!E36</f>
        <v>0</v>
      </c>
      <c r="F35" s="1">
        <f>'[2]Total PT G by HEI&amp;Disc '!F36</f>
        <v>0</v>
      </c>
      <c r="G35" s="1">
        <f>'[2]Total PT G by HEI&amp;Disc '!G36</f>
        <v>0</v>
      </c>
      <c r="H35" s="1">
        <f>'[2]Total PT G by HEI&amp;Disc '!H36</f>
        <v>0</v>
      </c>
      <c r="I35" s="1">
        <f>'[2]Total PT G by HEI&amp;Disc '!I36</f>
        <v>0</v>
      </c>
      <c r="J35" s="1">
        <f>'[2]Total PT G by HEI&amp;Disc '!J36</f>
        <v>0</v>
      </c>
      <c r="K35" s="1">
        <f>'[2]Total PT G by HEI&amp;Disc '!K36</f>
        <v>0</v>
      </c>
      <c r="L35" s="1">
        <f>'[2]Total PT G by HEI&amp;Disc '!L36</f>
        <v>0</v>
      </c>
      <c r="M35" s="1">
        <f>'[2]Total PT G by HEI&amp;Disc '!M36</f>
        <v>0</v>
      </c>
      <c r="N35" s="1">
        <f>'[2]Total PT G by HEI&amp;Disc '!N36</f>
        <v>0</v>
      </c>
      <c r="O35" s="1">
        <f>'[2]Total PT G by HEI&amp;Disc '!O36</f>
        <v>0</v>
      </c>
      <c r="P35" s="1">
        <f>'[2]Total PT G by HEI&amp;Disc '!P36</f>
        <v>0</v>
      </c>
    </row>
    <row r="36" spans="1:16">
      <c r="A36" t="s">
        <v>35</v>
      </c>
      <c r="B36" s="1">
        <f>'[2]Total PT G by HEI&amp;Disc '!B37</f>
        <v>0</v>
      </c>
      <c r="C36" s="1">
        <f>'[2]Total PT G by HEI&amp;Disc '!C37</f>
        <v>0</v>
      </c>
      <c r="D36" s="1">
        <f>'[2]Total PT G by HEI&amp;Disc '!D37</f>
        <v>0</v>
      </c>
      <c r="E36" s="1">
        <f>'[2]Total PT G by HEI&amp;Disc '!E37</f>
        <v>0</v>
      </c>
      <c r="F36" s="1">
        <f>'[2]Total PT G by HEI&amp;Disc '!F37</f>
        <v>8</v>
      </c>
      <c r="G36" s="1">
        <f>'[2]Total PT G by HEI&amp;Disc '!G37</f>
        <v>0</v>
      </c>
      <c r="H36" s="1">
        <f>'[2]Total PT G by HEI&amp;Disc '!H37</f>
        <v>0</v>
      </c>
      <c r="I36" s="1">
        <f>'[2]Total PT G by HEI&amp;Disc '!I37</f>
        <v>0</v>
      </c>
      <c r="J36" s="1">
        <f>'[2]Total PT G by HEI&amp;Disc '!J37</f>
        <v>0</v>
      </c>
      <c r="K36" s="1">
        <f>'[2]Total PT G by HEI&amp;Disc '!K37</f>
        <v>0</v>
      </c>
      <c r="L36" s="1">
        <f>'[2]Total PT G by HEI&amp;Disc '!L37</f>
        <v>15</v>
      </c>
      <c r="M36" s="1">
        <f>'[2]Total PT G by HEI&amp;Disc '!M37</f>
        <v>0</v>
      </c>
      <c r="N36" s="1">
        <f>'[2]Total PT G by HEI&amp;Disc '!N37</f>
        <v>0</v>
      </c>
      <c r="O36" s="1">
        <f>'[2]Total PT G by HEI&amp;Disc '!O37</f>
        <v>44.66</v>
      </c>
      <c r="P36" s="1">
        <f>'[2]Total PT G by HEI&amp;Disc '!P37</f>
        <v>67.66</v>
      </c>
    </row>
    <row r="37" spans="1:16">
      <c r="A37" t="s">
        <v>36</v>
      </c>
      <c r="B37" s="1">
        <f>'[2]Total PT G by HEI&amp;Disc '!B38</f>
        <v>0.89999999999999991</v>
      </c>
      <c r="C37" s="1">
        <f>'[2]Total PT G by HEI&amp;Disc '!C38</f>
        <v>3.3</v>
      </c>
      <c r="D37" s="1">
        <f>'[2]Total PT G by HEI&amp;Disc '!D38</f>
        <v>15.6</v>
      </c>
      <c r="E37" s="1">
        <f>'[2]Total PT G by HEI&amp;Disc '!E38</f>
        <v>0</v>
      </c>
      <c r="F37" s="1">
        <f>'[2]Total PT G by HEI&amp;Disc '!F38</f>
        <v>13.2</v>
      </c>
      <c r="G37" s="1">
        <f>'[2]Total PT G by HEI&amp;Disc '!G38</f>
        <v>0</v>
      </c>
      <c r="H37" s="1">
        <f>'[2]Total PT G by HEI&amp;Disc '!H38</f>
        <v>5.0999999999999996</v>
      </c>
      <c r="I37" s="1">
        <f>'[2]Total PT G by HEI&amp;Disc '!I38</f>
        <v>0</v>
      </c>
      <c r="J37" s="1">
        <f>'[2]Total PT G by HEI&amp;Disc '!J38</f>
        <v>0.6</v>
      </c>
      <c r="K37" s="1">
        <f>'[2]Total PT G by HEI&amp;Disc '!K38</f>
        <v>0</v>
      </c>
      <c r="L37" s="1">
        <f>'[2]Total PT G by HEI&amp;Disc '!L38</f>
        <v>6.3</v>
      </c>
      <c r="M37" s="1">
        <f>'[2]Total PT G by HEI&amp;Disc '!M38</f>
        <v>0</v>
      </c>
      <c r="N37" s="1">
        <f>'[2]Total PT G by HEI&amp;Disc '!N38</f>
        <v>0</v>
      </c>
      <c r="O37" s="1">
        <f>'[2]Total PT G by HEI&amp;Disc '!O38</f>
        <v>13.5</v>
      </c>
      <c r="P37" s="1">
        <f>'[2]Total PT G by HEI&amp;Disc '!P38</f>
        <v>58.5</v>
      </c>
    </row>
    <row r="38" spans="1:16">
      <c r="A38" t="s">
        <v>37</v>
      </c>
      <c r="B38" s="1">
        <f>'[2]Total PT G by HEI&amp;Disc '!B39</f>
        <v>0</v>
      </c>
      <c r="C38" s="1">
        <f>'[2]Total PT G by HEI&amp;Disc '!C39</f>
        <v>0</v>
      </c>
      <c r="D38" s="1">
        <f>'[2]Total PT G by HEI&amp;Disc '!D39</f>
        <v>0</v>
      </c>
      <c r="E38" s="1">
        <f>'[2]Total PT G by HEI&amp;Disc '!E39</f>
        <v>0</v>
      </c>
      <c r="F38" s="1">
        <f>'[2]Total PT G by HEI&amp;Disc '!F39</f>
        <v>0</v>
      </c>
      <c r="G38" s="1">
        <f>'[2]Total PT G by HEI&amp;Disc '!G39</f>
        <v>0</v>
      </c>
      <c r="H38" s="1">
        <f>'[2]Total PT G by HEI&amp;Disc '!H39</f>
        <v>0</v>
      </c>
      <c r="I38" s="1">
        <f>'[2]Total PT G by HEI&amp;Disc '!I39</f>
        <v>0</v>
      </c>
      <c r="J38" s="1">
        <f>'[2]Total PT G by HEI&amp;Disc '!J39</f>
        <v>0</v>
      </c>
      <c r="K38" s="1">
        <f>'[2]Total PT G by HEI&amp;Disc '!K39</f>
        <v>0</v>
      </c>
      <c r="L38" s="1">
        <f>'[2]Total PT G by HEI&amp;Disc '!L39</f>
        <v>0</v>
      </c>
      <c r="M38" s="1">
        <f>'[2]Total PT G by HEI&amp;Disc '!M39</f>
        <v>0</v>
      </c>
      <c r="N38" s="1">
        <f>'[2]Total PT G by HEI&amp;Disc '!N39</f>
        <v>0</v>
      </c>
      <c r="O38" s="1">
        <f>'[2]Total PT G by HEI&amp;Disc '!O39</f>
        <v>0</v>
      </c>
      <c r="P38" s="1">
        <f>'[2]Total PT G by HEI&amp;Disc '!P39</f>
        <v>0</v>
      </c>
    </row>
    <row r="39" spans="1:16">
      <c r="A39" t="s">
        <v>38</v>
      </c>
      <c r="B39" s="1">
        <f>'[2]Total PT G by HEI&amp;Disc '!B40</f>
        <v>0</v>
      </c>
      <c r="C39" s="1">
        <f>'[2]Total PT G by HEI&amp;Disc '!C40</f>
        <v>0</v>
      </c>
      <c r="D39" s="1">
        <f>'[2]Total PT G by HEI&amp;Disc '!D40</f>
        <v>0</v>
      </c>
      <c r="E39" s="1">
        <f>'[2]Total PT G by HEI&amp;Disc '!E40</f>
        <v>0</v>
      </c>
      <c r="F39" s="1">
        <f>'[2]Total PT G by HEI&amp;Disc '!F40</f>
        <v>0</v>
      </c>
      <c r="G39" s="1">
        <f>'[2]Total PT G by HEI&amp;Disc '!G40</f>
        <v>0</v>
      </c>
      <c r="H39" s="1">
        <f>'[2]Total PT G by HEI&amp;Disc '!H40</f>
        <v>5.66</v>
      </c>
      <c r="I39" s="1">
        <f>'[2]Total PT G by HEI&amp;Disc '!I40</f>
        <v>0</v>
      </c>
      <c r="J39" s="1">
        <f>'[2]Total PT G by HEI&amp;Disc '!J40</f>
        <v>13.67</v>
      </c>
      <c r="K39" s="1">
        <f>'[2]Total PT G by HEI&amp;Disc '!K40</f>
        <v>0</v>
      </c>
      <c r="L39" s="1">
        <f>'[2]Total PT G by HEI&amp;Disc '!L40</f>
        <v>0</v>
      </c>
      <c r="M39" s="1">
        <f>'[2]Total PT G by HEI&amp;Disc '!M40</f>
        <v>0</v>
      </c>
      <c r="N39" s="1">
        <f>'[2]Total PT G by HEI&amp;Disc '!N40</f>
        <v>18</v>
      </c>
      <c r="O39" s="1">
        <f>'[2]Total PT G by HEI&amp;Disc '!O40</f>
        <v>12.33</v>
      </c>
      <c r="P39" s="1">
        <f>'[2]Total PT G by HEI&amp;Disc '!P40</f>
        <v>49.66</v>
      </c>
    </row>
    <row r="40" spans="1:16">
      <c r="A40" t="s">
        <v>39</v>
      </c>
      <c r="B40" s="1">
        <f>'[2]Total PT G by HEI&amp;Disc '!B41</f>
        <v>0</v>
      </c>
      <c r="C40" s="1">
        <f>'[2]Total PT G by HEI&amp;Disc '!C41</f>
        <v>0</v>
      </c>
      <c r="D40" s="1">
        <f>'[2]Total PT G by HEI&amp;Disc '!D41</f>
        <v>0</v>
      </c>
      <c r="E40" s="1">
        <f>'[2]Total PT G by HEI&amp;Disc '!E41</f>
        <v>0</v>
      </c>
      <c r="F40" s="1">
        <f>'[2]Total PT G by HEI&amp;Disc '!F41</f>
        <v>0</v>
      </c>
      <c r="G40" s="1">
        <f>'[2]Total PT G by HEI&amp;Disc '!G41</f>
        <v>0</v>
      </c>
      <c r="H40" s="1">
        <f>'[2]Total PT G by HEI&amp;Disc '!H41</f>
        <v>0</v>
      </c>
      <c r="I40" s="1">
        <f>'[2]Total PT G by HEI&amp;Disc '!I41</f>
        <v>0</v>
      </c>
      <c r="J40" s="1">
        <f>'[2]Total PT G by HEI&amp;Disc '!J41</f>
        <v>0</v>
      </c>
      <c r="K40" s="1">
        <f>'[2]Total PT G by HEI&amp;Disc '!K41</f>
        <v>0</v>
      </c>
      <c r="L40" s="1">
        <f>'[2]Total PT G by HEI&amp;Disc '!L41</f>
        <v>0</v>
      </c>
      <c r="M40" s="1">
        <f>'[2]Total PT G by HEI&amp;Disc '!M41</f>
        <v>0</v>
      </c>
      <c r="N40" s="1">
        <f>'[2]Total PT G by HEI&amp;Disc '!N41</f>
        <v>0</v>
      </c>
      <c r="O40" s="1">
        <f>'[2]Total PT G by HEI&amp;Disc '!O41</f>
        <v>0</v>
      </c>
      <c r="P40" s="1">
        <f>'[2]Total PT G by HEI&amp;Disc '!P41</f>
        <v>0</v>
      </c>
    </row>
    <row r="41" spans="1:16">
      <c r="A41" t="s">
        <v>40</v>
      </c>
      <c r="B41" s="1">
        <f>'[2]Total PT G by HEI&amp;Disc '!B42</f>
        <v>7.3</v>
      </c>
      <c r="C41" s="1">
        <f>'[2]Total PT G by HEI&amp;Disc '!C42</f>
        <v>9.4</v>
      </c>
      <c r="D41" s="1">
        <f>'[2]Total PT G by HEI&amp;Disc '!D42</f>
        <v>40.4</v>
      </c>
      <c r="E41" s="1">
        <f>'[2]Total PT G by HEI&amp;Disc '!E42</f>
        <v>0</v>
      </c>
      <c r="F41" s="1">
        <f>'[2]Total PT G by HEI&amp;Disc '!F42</f>
        <v>43</v>
      </c>
      <c r="G41" s="1">
        <f>'[2]Total PT G by HEI&amp;Disc '!G42</f>
        <v>0</v>
      </c>
      <c r="H41" s="1">
        <f>'[2]Total PT G by HEI&amp;Disc '!H42</f>
        <v>0</v>
      </c>
      <c r="I41" s="1">
        <f>'[2]Total PT G by HEI&amp;Disc '!I42</f>
        <v>0</v>
      </c>
      <c r="J41" s="1">
        <f>'[2]Total PT G by HEI&amp;Disc '!J42</f>
        <v>0</v>
      </c>
      <c r="K41" s="1">
        <f>'[2]Total PT G by HEI&amp;Disc '!K42</f>
        <v>1.7</v>
      </c>
      <c r="L41" s="1">
        <f>'[2]Total PT G by HEI&amp;Disc '!L42</f>
        <v>56</v>
      </c>
      <c r="M41" s="1">
        <f>'[2]Total PT G by HEI&amp;Disc '!M42</f>
        <v>0</v>
      </c>
      <c r="N41" s="1">
        <f>'[2]Total PT G by HEI&amp;Disc '!N42</f>
        <v>0</v>
      </c>
      <c r="O41" s="1">
        <f>'[2]Total PT G by HEI&amp;Disc '!O42</f>
        <v>10.7</v>
      </c>
      <c r="P41" s="1">
        <f>'[2]Total PT G by HEI&amp;Disc '!P42</f>
        <v>168.5</v>
      </c>
    </row>
    <row r="42" spans="1:16">
      <c r="A42" t="s">
        <v>41</v>
      </c>
      <c r="B42" s="1">
        <f>'[2]Total PT G by HEI&amp;Disc '!B43</f>
        <v>0</v>
      </c>
      <c r="C42" s="1">
        <f>'[2]Total PT G by HEI&amp;Disc '!C43</f>
        <v>0</v>
      </c>
      <c r="D42" s="1">
        <f>'[2]Total PT G by HEI&amp;Disc '!D43</f>
        <v>0</v>
      </c>
      <c r="E42" s="1">
        <f>'[2]Total PT G by HEI&amp;Disc '!E43</f>
        <v>0</v>
      </c>
      <c r="F42" s="1">
        <f>'[2]Total PT G by HEI&amp;Disc '!F43</f>
        <v>0</v>
      </c>
      <c r="G42" s="1">
        <f>'[2]Total PT G by HEI&amp;Disc '!G43</f>
        <v>0</v>
      </c>
      <c r="H42" s="1">
        <f>'[2]Total PT G by HEI&amp;Disc '!H43</f>
        <v>0</v>
      </c>
      <c r="I42" s="1">
        <f>'[2]Total PT G by HEI&amp;Disc '!I43</f>
        <v>0</v>
      </c>
      <c r="J42" s="1">
        <f>'[2]Total PT G by HEI&amp;Disc '!J43</f>
        <v>0</v>
      </c>
      <c r="K42" s="1">
        <f>'[2]Total PT G by HEI&amp;Disc '!K43</f>
        <v>0</v>
      </c>
      <c r="L42" s="1">
        <f>'[2]Total PT G by HEI&amp;Disc '!L43</f>
        <v>0</v>
      </c>
      <c r="M42" s="1">
        <f>'[2]Total PT G by HEI&amp;Disc '!M43</f>
        <v>0</v>
      </c>
      <c r="N42" s="1">
        <f>'[2]Total PT G by HEI&amp;Disc '!N43</f>
        <v>0</v>
      </c>
      <c r="O42" s="1">
        <f>'[2]Total PT G by HEI&amp;Disc '!O43</f>
        <v>0</v>
      </c>
      <c r="P42" s="1">
        <f>'[2]Total PT G by HEI&amp;Disc '!P43</f>
        <v>0</v>
      </c>
    </row>
    <row r="43" spans="1:16">
      <c r="A43" t="s">
        <v>42</v>
      </c>
      <c r="B43" s="1">
        <f>'[2]Total PT G by HEI&amp;Disc '!B44</f>
        <v>0</v>
      </c>
      <c r="C43" s="1">
        <f>'[2]Total PT G by HEI&amp;Disc '!C44</f>
        <v>27.200000000000003</v>
      </c>
      <c r="D43" s="1">
        <f>'[2]Total PT G by HEI&amp;Disc '!D44</f>
        <v>29.4</v>
      </c>
      <c r="E43" s="1">
        <f>'[2]Total PT G by HEI&amp;Disc '!E44</f>
        <v>0</v>
      </c>
      <c r="F43" s="1">
        <f>'[2]Total PT G by HEI&amp;Disc '!F44</f>
        <v>105.80000000000001</v>
      </c>
      <c r="G43" s="1">
        <f>'[2]Total PT G by HEI&amp;Disc '!G44</f>
        <v>0</v>
      </c>
      <c r="H43" s="1">
        <f>'[2]Total PT G by HEI&amp;Disc '!H44</f>
        <v>0</v>
      </c>
      <c r="I43" s="1">
        <f>'[2]Total PT G by HEI&amp;Disc '!I44</f>
        <v>0</v>
      </c>
      <c r="J43" s="1">
        <f>'[2]Total PT G by HEI&amp;Disc '!J44</f>
        <v>0</v>
      </c>
      <c r="K43" s="1">
        <f>'[2]Total PT G by HEI&amp;Disc '!K44</f>
        <v>0</v>
      </c>
      <c r="L43" s="1">
        <f>'[2]Total PT G by HEI&amp;Disc '!L44</f>
        <v>41.8</v>
      </c>
      <c r="M43" s="1">
        <f>'[2]Total PT G by HEI&amp;Disc '!M44</f>
        <v>0</v>
      </c>
      <c r="N43" s="1">
        <f>'[2]Total PT G by HEI&amp;Disc '!N44</f>
        <v>29.6</v>
      </c>
      <c r="O43" s="1">
        <f>'[2]Total PT G by HEI&amp;Disc '!O44</f>
        <v>133.79999999999998</v>
      </c>
      <c r="P43" s="1">
        <f>'[2]Total PT G by HEI&amp;Disc '!P44</f>
        <v>367.59999999999997</v>
      </c>
    </row>
    <row r="44" spans="1:16">
      <c r="A44" t="s">
        <v>43</v>
      </c>
      <c r="B44" s="1">
        <f>'[2]Total PT G by HEI&amp;Disc '!B45</f>
        <v>0</v>
      </c>
      <c r="C44" s="1">
        <f>'[2]Total PT G by HEI&amp;Disc '!C45</f>
        <v>0</v>
      </c>
      <c r="D44" s="1">
        <f>'[2]Total PT G by HEI&amp;Disc '!D45</f>
        <v>0</v>
      </c>
      <c r="E44" s="1">
        <f>'[2]Total PT G by HEI&amp;Disc '!E45</f>
        <v>0</v>
      </c>
      <c r="F44" s="1">
        <f>'[2]Total PT G by HEI&amp;Disc '!F45</f>
        <v>0</v>
      </c>
      <c r="G44" s="1">
        <f>'[2]Total PT G by HEI&amp;Disc '!G45</f>
        <v>0</v>
      </c>
      <c r="H44" s="1">
        <f>'[2]Total PT G by HEI&amp;Disc '!H45</f>
        <v>0</v>
      </c>
      <c r="I44" s="1">
        <f>'[2]Total PT G by HEI&amp;Disc '!I45</f>
        <v>0</v>
      </c>
      <c r="J44" s="1">
        <f>'[2]Total PT G by HEI&amp;Disc '!J45</f>
        <v>0</v>
      </c>
      <c r="K44" s="1">
        <f>'[2]Total PT G by HEI&amp;Disc '!K45</f>
        <v>0</v>
      </c>
      <c r="L44" s="1">
        <f>'[2]Total PT G by HEI&amp;Disc '!L45</f>
        <v>0</v>
      </c>
      <c r="M44" s="1">
        <f>'[2]Total PT G by HEI&amp;Disc '!M45</f>
        <v>0</v>
      </c>
      <c r="N44" s="1">
        <f>'[2]Total PT G by HEI&amp;Disc '!N45</f>
        <v>0</v>
      </c>
      <c r="O44" s="1">
        <f>'[2]Total PT G by HEI&amp;Disc '!O45</f>
        <v>42</v>
      </c>
      <c r="P44" s="1">
        <f>'[2]Total PT G by HEI&amp;Disc '!P45</f>
        <v>42</v>
      </c>
    </row>
    <row r="45" spans="1:16">
      <c r="A45" t="s">
        <v>44</v>
      </c>
      <c r="B45" s="1">
        <f>'[2]Total PT G by HEI&amp;Disc '!B46</f>
        <v>0</v>
      </c>
      <c r="C45" s="1">
        <f>'[2]Total PT G by HEI&amp;Disc '!C46</f>
        <v>0</v>
      </c>
      <c r="D45" s="1">
        <f>'[2]Total PT G by HEI&amp;Disc '!D46</f>
        <v>2.6999999999999997</v>
      </c>
      <c r="E45" s="1">
        <f>'[2]Total PT G by HEI&amp;Disc '!E46</f>
        <v>0</v>
      </c>
      <c r="F45" s="1">
        <f>'[2]Total PT G by HEI&amp;Disc '!F46</f>
        <v>6.9</v>
      </c>
      <c r="G45" s="1">
        <f>'[2]Total PT G by HEI&amp;Disc '!G46</f>
        <v>0</v>
      </c>
      <c r="H45" s="1">
        <f>'[2]Total PT G by HEI&amp;Disc '!H46</f>
        <v>0</v>
      </c>
      <c r="I45" s="1">
        <f>'[2]Total PT G by HEI&amp;Disc '!I46</f>
        <v>0</v>
      </c>
      <c r="J45" s="1">
        <f>'[2]Total PT G by HEI&amp;Disc '!J46</f>
        <v>3</v>
      </c>
      <c r="K45" s="1">
        <f>'[2]Total PT G by HEI&amp;Disc '!K46</f>
        <v>0.9</v>
      </c>
      <c r="L45" s="1">
        <f>'[2]Total PT G by HEI&amp;Disc '!L46</f>
        <v>3.9</v>
      </c>
      <c r="M45" s="1">
        <f>'[2]Total PT G by HEI&amp;Disc '!M46</f>
        <v>0</v>
      </c>
      <c r="N45" s="1">
        <f>'[2]Total PT G by HEI&amp;Disc '!N46</f>
        <v>0</v>
      </c>
      <c r="O45" s="1">
        <f>'[2]Total PT G by HEI&amp;Disc '!O46</f>
        <v>0</v>
      </c>
      <c r="P45" s="1">
        <f>'[2]Total PT G by HEI&amp;Disc '!P46</f>
        <v>17.399999999999999</v>
      </c>
    </row>
    <row r="46" spans="1:16">
      <c r="A46" t="s">
        <v>45</v>
      </c>
      <c r="B46" s="1">
        <f>'[2]Total PT G by HEI&amp;Disc '!B47</f>
        <v>0</v>
      </c>
      <c r="C46" s="1">
        <f>'[2]Total PT G by HEI&amp;Disc '!C47</f>
        <v>0</v>
      </c>
      <c r="D46" s="1">
        <f>'[2]Total PT G by HEI&amp;Disc '!D47</f>
        <v>14</v>
      </c>
      <c r="E46" s="1">
        <f>'[2]Total PT G by HEI&amp;Disc '!E47</f>
        <v>0</v>
      </c>
      <c r="F46" s="1">
        <f>'[2]Total PT G by HEI&amp;Disc '!F47</f>
        <v>9.33</v>
      </c>
      <c r="G46" s="1">
        <f>'[2]Total PT G by HEI&amp;Disc '!G47</f>
        <v>0</v>
      </c>
      <c r="H46" s="1">
        <f>'[2]Total PT G by HEI&amp;Disc '!H47</f>
        <v>0</v>
      </c>
      <c r="I46" s="1">
        <f>'[2]Total PT G by HEI&amp;Disc '!I47</f>
        <v>0</v>
      </c>
      <c r="J46" s="1">
        <f>'[2]Total PT G by HEI&amp;Disc '!J47</f>
        <v>0</v>
      </c>
      <c r="K46" s="1">
        <f>'[2]Total PT G by HEI&amp;Disc '!K47</f>
        <v>0</v>
      </c>
      <c r="L46" s="1">
        <f>'[2]Total PT G by HEI&amp;Disc '!L47</f>
        <v>4.66</v>
      </c>
      <c r="M46" s="1">
        <f>'[2]Total PT G by HEI&amp;Disc '!M47</f>
        <v>0</v>
      </c>
      <c r="N46" s="1">
        <f>'[2]Total PT G by HEI&amp;Disc '!N47</f>
        <v>0</v>
      </c>
      <c r="O46" s="1">
        <f>'[2]Total PT G by HEI&amp;Disc '!O47</f>
        <v>0</v>
      </c>
      <c r="P46" s="1">
        <f>'[2]Total PT G by HEI&amp;Disc '!P47</f>
        <v>27.99</v>
      </c>
    </row>
    <row r="47" spans="1:16">
      <c r="A47" s="1" t="s">
        <v>46</v>
      </c>
      <c r="B47" s="1">
        <f>'[2]Total PT G by HEI&amp;Disc '!B48</f>
        <v>43.226999999999997</v>
      </c>
      <c r="C47" s="1">
        <f>'[2]Total PT G by HEI&amp;Disc '!C48</f>
        <v>212.15000000000003</v>
      </c>
      <c r="D47" s="1">
        <f>'[2]Total PT G by HEI&amp;Disc '!D48</f>
        <v>484.62300000000005</v>
      </c>
      <c r="E47" s="1">
        <f>'[2]Total PT G by HEI&amp;Disc '!E48</f>
        <v>49.192999999999998</v>
      </c>
      <c r="F47" s="1">
        <f>'[2]Total PT G by HEI&amp;Disc '!F48</f>
        <v>493.12699999999995</v>
      </c>
      <c r="G47" s="1">
        <f>'[2]Total PT G by HEI&amp;Disc '!G48</f>
        <v>1.9929999999999999</v>
      </c>
      <c r="H47" s="1">
        <f>'[2]Total PT G by HEI&amp;Disc '!H48</f>
        <v>99.72</v>
      </c>
      <c r="I47" s="1">
        <f>'[2]Total PT G by HEI&amp;Disc '!I48</f>
        <v>2.33</v>
      </c>
      <c r="J47" s="1">
        <f>'[2]Total PT G by HEI&amp;Disc '!J48</f>
        <v>91.94</v>
      </c>
      <c r="K47" s="1">
        <f>'[2]Total PT G by HEI&amp;Disc '!K48</f>
        <v>13.860000000000001</v>
      </c>
      <c r="L47" s="1">
        <f>'[2]Total PT G by HEI&amp;Disc '!L48</f>
        <v>305.89400000000001</v>
      </c>
      <c r="M47" s="1">
        <f>'[2]Total PT G by HEI&amp;Disc '!M48</f>
        <v>21.200000000000003</v>
      </c>
      <c r="N47" s="1">
        <f>'[2]Total PT G by HEI&amp;Disc '!N48</f>
        <v>133.80000000000001</v>
      </c>
      <c r="O47" s="1">
        <f>'[2]Total PT G by HEI&amp;Disc '!O48</f>
        <v>521.66766666666661</v>
      </c>
      <c r="P47" s="1">
        <f>'[2]Total PT G by HEI&amp;Disc '!P48</f>
        <v>2474.7246666666665</v>
      </c>
    </row>
    <row r="48" spans="1:16">
      <c r="A48" s="1" t="s">
        <v>67</v>
      </c>
    </row>
  </sheetData>
  <sortState xmlns:xlrd2="http://schemas.microsoft.com/office/spreadsheetml/2017/richdata2" ref="A2:A46">
    <sortCondition ref="A2"/>
  </sortState>
  <conditionalFormatting sqref="A2">
    <cfRule type="duplicateValues" dxfId="3" priority="4"/>
  </conditionalFormatting>
  <conditionalFormatting sqref="A5">
    <cfRule type="duplicateValues" dxfId="2" priority="3"/>
  </conditionalFormatting>
  <conditionalFormatting sqref="A19">
    <cfRule type="duplicateValues" dxfId="1" priority="2"/>
  </conditionalFormatting>
  <conditionalFormatting sqref="A3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topLeftCell="A32" zoomScale="90" zoomScaleNormal="90" workbookViewId="0">
      <selection activeCell="B1" sqref="B1:O1"/>
    </sheetView>
  </sheetViews>
  <sheetFormatPr defaultColWidth="11.140625" defaultRowHeight="15"/>
  <cols>
    <col min="1" max="1" width="72.85546875" style="1" bestFit="1" customWidth="1"/>
    <col min="2" max="2" width="11" style="1" bestFit="1" customWidth="1"/>
    <col min="3" max="3" width="9.140625" style="1" bestFit="1" customWidth="1"/>
    <col min="4" max="4" width="7.85546875" style="1" customWidth="1"/>
    <col min="5" max="5" width="9.85546875" style="1" bestFit="1" customWidth="1"/>
    <col min="6" max="6" width="9.28515625" style="1" bestFit="1" customWidth="1"/>
    <col min="7" max="7" width="18.7109375" style="1" bestFit="1" customWidth="1"/>
    <col min="8" max="8" width="14.140625" style="1" bestFit="1" customWidth="1"/>
    <col min="9" max="9" width="10.42578125" style="1" bestFit="1" customWidth="1"/>
    <col min="10" max="10" width="26.140625" style="1" bestFit="1" customWidth="1"/>
    <col min="11" max="11" width="24.85546875" style="1" bestFit="1" customWidth="1"/>
    <col min="12" max="12" width="11.42578125" style="1" bestFit="1" customWidth="1"/>
    <col min="13" max="13" width="17.28515625" style="1" bestFit="1" customWidth="1"/>
    <col min="14" max="14" width="9" style="1" bestFit="1" customWidth="1"/>
    <col min="15" max="15" width="6.140625" style="1" bestFit="1" customWidth="1"/>
    <col min="16" max="16" width="6" style="1" bestFit="1" customWidth="1"/>
    <col min="17" max="16384" width="11.140625" style="1"/>
  </cols>
  <sheetData>
    <row r="1" spans="1:16">
      <c r="A1" s="1" t="s">
        <v>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t="s">
        <v>63</v>
      </c>
      <c r="O1" t="s">
        <v>64</v>
      </c>
      <c r="P1" s="1" t="s">
        <v>65</v>
      </c>
    </row>
    <row r="2" spans="1:16">
      <c r="A2" t="s">
        <v>1</v>
      </c>
      <c r="B2" s="1">
        <f>'[2]Total FT FEM G by HEI&amp;Disc '!B3</f>
        <v>0</v>
      </c>
      <c r="C2" s="1">
        <f>'[2]Total FT FEM G by HEI&amp;Disc '!C3</f>
        <v>0</v>
      </c>
      <c r="D2" s="1">
        <f>'[2]Total FT FEM G by HEI&amp;Disc '!D3</f>
        <v>6</v>
      </c>
      <c r="E2" s="1">
        <f>'[2]Total FT FEM G by HEI&amp;Disc '!E3</f>
        <v>0</v>
      </c>
      <c r="F2" s="1">
        <f>'[2]Total FT FEM G by HEI&amp;Disc '!F3</f>
        <v>0</v>
      </c>
      <c r="G2" s="1">
        <f>'[2]Total FT FEM G by HEI&amp;Disc '!G3</f>
        <v>0</v>
      </c>
      <c r="H2" s="1">
        <f>'[2]Total FT FEM G by HEI&amp;Disc '!H3</f>
        <v>0</v>
      </c>
      <c r="I2" s="1">
        <f>'[2]Total FT FEM G by HEI&amp;Disc '!I3</f>
        <v>0</v>
      </c>
      <c r="J2" s="1">
        <f>'[2]Total FT FEM G by HEI&amp;Disc '!J3</f>
        <v>0</v>
      </c>
      <c r="K2" s="1">
        <f>'[2]Total FT FEM G by HEI&amp;Disc '!K3</f>
        <v>0</v>
      </c>
      <c r="L2" s="1">
        <f>'[2]Total FT FEM G by HEI&amp;Disc '!L3</f>
        <v>0</v>
      </c>
      <c r="M2" s="1">
        <f>'[2]Total FT FEM G by HEI&amp;Disc '!M3</f>
        <v>0</v>
      </c>
      <c r="N2" s="1">
        <f>'[2]Total FT FEM G by HEI&amp;Disc '!N3</f>
        <v>0</v>
      </c>
      <c r="O2" s="1">
        <f>'[2]Total FT FEM G by HEI&amp;Disc '!O3</f>
        <v>0</v>
      </c>
      <c r="P2" s="1">
        <f>'[2]Total FT FEM G by HEI&amp;Disc '!P3</f>
        <v>6</v>
      </c>
    </row>
    <row r="3" spans="1:16">
      <c r="A3" t="s">
        <v>2</v>
      </c>
      <c r="B3" s="1">
        <f>'[2]Total FT FEM G by HEI&amp;Disc '!B4</f>
        <v>11.1</v>
      </c>
      <c r="C3" s="1">
        <f>'[2]Total FT FEM G by HEI&amp;Disc '!C4</f>
        <v>0</v>
      </c>
      <c r="D3" s="1">
        <f>'[2]Total FT FEM G by HEI&amp;Disc '!D4</f>
        <v>34.300000000000004</v>
      </c>
      <c r="E3" s="1">
        <f>'[2]Total FT FEM G by HEI&amp;Disc '!E4</f>
        <v>0</v>
      </c>
      <c r="F3" s="1">
        <f>'[2]Total FT FEM G by HEI&amp;Disc '!F4</f>
        <v>75.3</v>
      </c>
      <c r="G3" s="1">
        <f>'[2]Total FT FEM G by HEI&amp;Disc '!G4</f>
        <v>0</v>
      </c>
      <c r="H3" s="1">
        <f>'[2]Total FT FEM G by HEI&amp;Disc '!H4</f>
        <v>27.700000000000003</v>
      </c>
      <c r="I3" s="1">
        <f>'[2]Total FT FEM G by HEI&amp;Disc '!I4</f>
        <v>0</v>
      </c>
      <c r="J3" s="1">
        <f>'[2]Total FT FEM G by HEI&amp;Disc '!J4</f>
        <v>0</v>
      </c>
      <c r="K3" s="1">
        <f>'[2]Total FT FEM G by HEI&amp;Disc '!K4</f>
        <v>0.3</v>
      </c>
      <c r="L3" s="1">
        <f>'[2]Total FT FEM G by HEI&amp;Disc '!L4</f>
        <v>11.899999999999999</v>
      </c>
      <c r="M3" s="1">
        <f>'[2]Total FT FEM G by HEI&amp;Disc '!M4</f>
        <v>0</v>
      </c>
      <c r="N3" s="1">
        <f>'[2]Total FT FEM G by HEI&amp;Disc '!N4</f>
        <v>2.7</v>
      </c>
      <c r="O3" s="1">
        <f>'[2]Total FT FEM G by HEI&amp;Disc '!O4</f>
        <v>52.400000000000006</v>
      </c>
      <c r="P3" s="1">
        <f>'[2]Total FT FEM G by HEI&amp;Disc '!P4</f>
        <v>215.70000000000002</v>
      </c>
    </row>
    <row r="4" spans="1:16">
      <c r="A4" t="s">
        <v>3</v>
      </c>
      <c r="B4" s="1">
        <f>'[2]Total FT FEM G by HEI&amp;Disc '!B5</f>
        <v>0</v>
      </c>
      <c r="C4" s="1">
        <f>'[2]Total FT FEM G by HEI&amp;Disc '!C5</f>
        <v>0</v>
      </c>
      <c r="D4" s="1">
        <f>'[2]Total FT FEM G by HEI&amp;Disc '!D5</f>
        <v>215.2</v>
      </c>
      <c r="E4" s="1">
        <f>'[2]Total FT FEM G by HEI&amp;Disc '!E5</f>
        <v>0</v>
      </c>
      <c r="F4" s="1">
        <f>'[2]Total FT FEM G by HEI&amp;Disc '!F5</f>
        <v>172.6</v>
      </c>
      <c r="G4" s="1">
        <f>'[2]Total FT FEM G by HEI&amp;Disc '!G5</f>
        <v>0</v>
      </c>
      <c r="H4" s="1">
        <f>'[2]Total FT FEM G by HEI&amp;Disc '!H5</f>
        <v>17</v>
      </c>
      <c r="I4" s="1">
        <f>'[2]Total FT FEM G by HEI&amp;Disc '!I5</f>
        <v>0</v>
      </c>
      <c r="J4" s="1">
        <f>'[2]Total FT FEM G by HEI&amp;Disc '!J5</f>
        <v>66.100000000000009</v>
      </c>
      <c r="K4" s="1">
        <f>'[2]Total FT FEM G by HEI&amp;Disc '!K5</f>
        <v>0</v>
      </c>
      <c r="L4" s="1">
        <f>'[2]Total FT FEM G by HEI&amp;Disc '!L5</f>
        <v>78.400000000000006</v>
      </c>
      <c r="M4" s="1">
        <f>'[2]Total FT FEM G by HEI&amp;Disc '!M5</f>
        <v>0</v>
      </c>
      <c r="N4" s="1">
        <f>'[2]Total FT FEM G by HEI&amp;Disc '!N5</f>
        <v>256.29999999999995</v>
      </c>
      <c r="O4" s="1">
        <f>'[2]Total FT FEM G by HEI&amp;Disc '!O5</f>
        <v>8.6999999999999993</v>
      </c>
      <c r="P4" s="1">
        <f>'[2]Total FT FEM G by HEI&amp;Disc '!P5</f>
        <v>814.3</v>
      </c>
    </row>
    <row r="5" spans="1:16">
      <c r="A5" t="s">
        <v>4</v>
      </c>
      <c r="B5" s="1">
        <f>'[2]Total FT FEM G by HEI&amp;Disc '!B6</f>
        <v>0</v>
      </c>
      <c r="C5" s="1">
        <f>'[2]Total FT FEM G by HEI&amp;Disc '!C6</f>
        <v>0</v>
      </c>
      <c r="D5" s="1">
        <f>'[2]Total FT FEM G by HEI&amp;Disc '!D6</f>
        <v>0</v>
      </c>
      <c r="E5" s="1">
        <f>'[2]Total FT FEM G by HEI&amp;Disc '!E6</f>
        <v>0</v>
      </c>
      <c r="F5" s="1">
        <f>'[2]Total FT FEM G by HEI&amp;Disc '!F6</f>
        <v>0</v>
      </c>
      <c r="G5" s="1">
        <f>'[2]Total FT FEM G by HEI&amp;Disc '!G6</f>
        <v>0</v>
      </c>
      <c r="H5" s="1">
        <f>'[2]Total FT FEM G by HEI&amp;Disc '!H6</f>
        <v>0</v>
      </c>
      <c r="I5" s="1">
        <f>'[2]Total FT FEM G by HEI&amp;Disc '!I6</f>
        <v>0</v>
      </c>
      <c r="J5" s="1">
        <f>'[2]Total FT FEM G by HEI&amp;Disc '!J6</f>
        <v>0</v>
      </c>
      <c r="K5" s="1">
        <f>'[2]Total FT FEM G by HEI&amp;Disc '!K6</f>
        <v>0</v>
      </c>
      <c r="L5" s="1">
        <f>'[2]Total FT FEM G by HEI&amp;Disc '!L6</f>
        <v>0</v>
      </c>
      <c r="M5" s="1">
        <f>'[2]Total FT FEM G by HEI&amp;Disc '!M6</f>
        <v>0</v>
      </c>
      <c r="N5" s="1">
        <f>'[2]Total FT FEM G by HEI&amp;Disc '!N6</f>
        <v>0</v>
      </c>
      <c r="O5" s="1">
        <f>'[2]Total FT FEM G by HEI&amp;Disc '!O6</f>
        <v>0</v>
      </c>
      <c r="P5" s="1">
        <f>'[2]Total FT FEM G by HEI&amp;Disc '!P6</f>
        <v>0</v>
      </c>
    </row>
    <row r="6" spans="1:16">
      <c r="A6" t="s">
        <v>5</v>
      </c>
      <c r="B6" s="1">
        <f>'[2]Total FT FEM G by HEI&amp;Disc '!B7</f>
        <v>13.2</v>
      </c>
      <c r="C6" s="1">
        <f>'[2]Total FT FEM G by HEI&amp;Disc '!C7</f>
        <v>11.3</v>
      </c>
      <c r="D6" s="1">
        <f>'[2]Total FT FEM G by HEI&amp;Disc '!D7</f>
        <v>31.7</v>
      </c>
      <c r="E6" s="1">
        <f>'[2]Total FT FEM G by HEI&amp;Disc '!E7</f>
        <v>71</v>
      </c>
      <c r="F6" s="1">
        <f>'[2]Total FT FEM G by HEI&amp;Disc '!F7</f>
        <v>11.100000000000001</v>
      </c>
      <c r="G6" s="1">
        <f>'[2]Total FT FEM G by HEI&amp;Disc '!G7</f>
        <v>0</v>
      </c>
      <c r="H6" s="1">
        <f>'[2]Total FT FEM G by HEI&amp;Disc '!H7</f>
        <v>13</v>
      </c>
      <c r="I6" s="1">
        <f>'[2]Total FT FEM G by HEI&amp;Disc '!I7</f>
        <v>0</v>
      </c>
      <c r="J6" s="1">
        <f>'[2]Total FT FEM G by HEI&amp;Disc '!J7</f>
        <v>16.3</v>
      </c>
      <c r="K6" s="1">
        <f>'[2]Total FT FEM G by HEI&amp;Disc '!K7</f>
        <v>3.3000000000000003</v>
      </c>
      <c r="L6" s="1">
        <f>'[2]Total FT FEM G by HEI&amp;Disc '!L7</f>
        <v>11</v>
      </c>
      <c r="M6" s="1">
        <f>'[2]Total FT FEM G by HEI&amp;Disc '!M7</f>
        <v>1</v>
      </c>
      <c r="N6" s="1">
        <f>'[2]Total FT FEM G by HEI&amp;Disc '!N7</f>
        <v>0</v>
      </c>
      <c r="O6" s="1">
        <f>'[2]Total FT FEM G by HEI&amp;Disc '!O7</f>
        <v>0</v>
      </c>
      <c r="P6" s="1">
        <f>'[2]Total FT FEM G by HEI&amp;Disc '!P7</f>
        <v>182.90000000000003</v>
      </c>
    </row>
    <row r="7" spans="1:16">
      <c r="A7" t="s">
        <v>6</v>
      </c>
      <c r="B7" s="1">
        <f>'[2]Total FT FEM G by HEI&amp;Disc '!B8</f>
        <v>0</v>
      </c>
      <c r="C7" s="1">
        <f>'[2]Total FT FEM G by HEI&amp;Disc '!C8</f>
        <v>0</v>
      </c>
      <c r="D7" s="1">
        <f>'[2]Total FT FEM G by HEI&amp;Disc '!D8</f>
        <v>64</v>
      </c>
      <c r="E7" s="1">
        <f>'[2]Total FT FEM G by HEI&amp;Disc '!E8</f>
        <v>19</v>
      </c>
      <c r="F7" s="1">
        <f>'[2]Total FT FEM G by HEI&amp;Disc '!F8</f>
        <v>38</v>
      </c>
      <c r="G7" s="1">
        <f>'[2]Total FT FEM G by HEI&amp;Disc '!G8</f>
        <v>0</v>
      </c>
      <c r="H7" s="1">
        <f>'[2]Total FT FEM G by HEI&amp;Disc '!H8</f>
        <v>112</v>
      </c>
      <c r="I7" s="1">
        <f>'[2]Total FT FEM G by HEI&amp;Disc '!I8</f>
        <v>0</v>
      </c>
      <c r="J7" s="1">
        <f>'[2]Total FT FEM G by HEI&amp;Disc '!J8</f>
        <v>21</v>
      </c>
      <c r="K7" s="1">
        <f>'[2]Total FT FEM G by HEI&amp;Disc '!K8</f>
        <v>0</v>
      </c>
      <c r="L7" s="1">
        <f>'[2]Total FT FEM G by HEI&amp;Disc '!L8</f>
        <v>24</v>
      </c>
      <c r="M7" s="1">
        <f>'[2]Total FT FEM G by HEI&amp;Disc '!M8</f>
        <v>0</v>
      </c>
      <c r="N7" s="1">
        <f>'[2]Total FT FEM G by HEI&amp;Disc '!N8</f>
        <v>39</v>
      </c>
      <c r="O7" s="1">
        <f>'[2]Total FT FEM G by HEI&amp;Disc '!O8</f>
        <v>300</v>
      </c>
      <c r="P7" s="1">
        <f>'[2]Total FT FEM G by HEI&amp;Disc '!P8</f>
        <v>617</v>
      </c>
    </row>
    <row r="8" spans="1:16">
      <c r="A8" t="s">
        <v>7</v>
      </c>
      <c r="B8" s="1">
        <f>'[2]Total FT FEM G by HEI&amp;Disc '!B9</f>
        <v>44.32</v>
      </c>
      <c r="C8" s="1">
        <f>'[2]Total FT FEM G by HEI&amp;Disc '!C9</f>
        <v>55.66</v>
      </c>
      <c r="D8" s="1">
        <f>'[2]Total FT FEM G by HEI&amp;Disc '!D9</f>
        <v>59.66</v>
      </c>
      <c r="E8" s="1">
        <f>'[2]Total FT FEM G by HEI&amp;Disc '!E9</f>
        <v>64</v>
      </c>
      <c r="F8" s="1">
        <f>'[2]Total FT FEM G by HEI&amp;Disc '!F9</f>
        <v>26</v>
      </c>
      <c r="G8" s="1">
        <f>'[2]Total FT FEM G by HEI&amp;Disc '!G9</f>
        <v>11</v>
      </c>
      <c r="H8" s="1">
        <f>'[2]Total FT FEM G by HEI&amp;Disc '!H9</f>
        <v>13.67</v>
      </c>
      <c r="I8" s="1">
        <f>'[2]Total FT FEM G by HEI&amp;Disc '!I9</f>
        <v>0</v>
      </c>
      <c r="J8" s="1">
        <f>'[2]Total FT FEM G by HEI&amp;Disc '!J9</f>
        <v>81.66</v>
      </c>
      <c r="K8" s="1">
        <f>'[2]Total FT FEM G by HEI&amp;Disc '!K9</f>
        <v>10.66</v>
      </c>
      <c r="L8" s="1">
        <f>'[2]Total FT FEM G by HEI&amp;Disc '!L9</f>
        <v>51</v>
      </c>
      <c r="M8" s="1">
        <f>'[2]Total FT FEM G by HEI&amp;Disc '!M9</f>
        <v>32.67</v>
      </c>
      <c r="N8" s="1">
        <f>'[2]Total FT FEM G by HEI&amp;Disc '!N9</f>
        <v>0</v>
      </c>
      <c r="O8" s="1">
        <f>'[2]Total FT FEM G by HEI&amp;Disc '!O9</f>
        <v>22.990000000000002</v>
      </c>
      <c r="P8" s="1">
        <f>'[2]Total FT FEM G by HEI&amp;Disc '!P9</f>
        <v>473.29000000000008</v>
      </c>
    </row>
    <row r="9" spans="1:16">
      <c r="A9" t="s">
        <v>8</v>
      </c>
      <c r="B9" s="1">
        <f>'[2]Total FT FEM G by HEI&amp;Disc '!B10</f>
        <v>0</v>
      </c>
      <c r="C9" s="1">
        <f>'[2]Total FT FEM G by HEI&amp;Disc '!C10</f>
        <v>2</v>
      </c>
      <c r="D9" s="1">
        <f>'[2]Total FT FEM G by HEI&amp;Disc '!D10</f>
        <v>15</v>
      </c>
      <c r="E9" s="1">
        <f>'[2]Total FT FEM G by HEI&amp;Disc '!E10</f>
        <v>0</v>
      </c>
      <c r="F9" s="1">
        <f>'[2]Total FT FEM G by HEI&amp;Disc '!F10</f>
        <v>23</v>
      </c>
      <c r="G9" s="1">
        <f>'[2]Total FT FEM G by HEI&amp;Disc '!G10</f>
        <v>0</v>
      </c>
      <c r="H9" s="1">
        <f>'[2]Total FT FEM G by HEI&amp;Disc '!H10</f>
        <v>6</v>
      </c>
      <c r="I9" s="1">
        <f>'[2]Total FT FEM G by HEI&amp;Disc '!I10</f>
        <v>0</v>
      </c>
      <c r="J9" s="1">
        <f>'[2]Total FT FEM G by HEI&amp;Disc '!J10</f>
        <v>0</v>
      </c>
      <c r="K9" s="1">
        <f>'[2]Total FT FEM G by HEI&amp;Disc '!K10</f>
        <v>0</v>
      </c>
      <c r="L9" s="1">
        <f>'[2]Total FT FEM G by HEI&amp;Disc '!L10</f>
        <v>5</v>
      </c>
      <c r="M9" s="1">
        <f>'[2]Total FT FEM G by HEI&amp;Disc '!M10</f>
        <v>0</v>
      </c>
      <c r="N9" s="1">
        <f>'[2]Total FT FEM G by HEI&amp;Disc '!N10</f>
        <v>0</v>
      </c>
      <c r="O9" s="1">
        <f>'[2]Total FT FEM G by HEI&amp;Disc '!O10</f>
        <v>0</v>
      </c>
      <c r="P9" s="1">
        <f>'[2]Total FT FEM G by HEI&amp;Disc '!P10</f>
        <v>51</v>
      </c>
    </row>
    <row r="10" spans="1:16">
      <c r="A10" t="s">
        <v>9</v>
      </c>
      <c r="B10" s="1">
        <f>'[2]Total FT FEM G by HEI&amp;Disc '!B11</f>
        <v>0</v>
      </c>
      <c r="C10" s="1">
        <f>'[2]Total FT FEM G by HEI&amp;Disc '!C11</f>
        <v>0</v>
      </c>
      <c r="D10" s="1">
        <f>'[2]Total FT FEM G by HEI&amp;Disc '!D11</f>
        <v>0</v>
      </c>
      <c r="E10" s="1">
        <f>'[2]Total FT FEM G by HEI&amp;Disc '!E11</f>
        <v>0</v>
      </c>
      <c r="F10" s="1">
        <f>'[2]Total FT FEM G by HEI&amp;Disc '!F11</f>
        <v>0</v>
      </c>
      <c r="G10" s="1">
        <f>'[2]Total FT FEM G by HEI&amp;Disc '!G11</f>
        <v>0</v>
      </c>
      <c r="H10" s="1">
        <f>'[2]Total FT FEM G by HEI&amp;Disc '!H11</f>
        <v>0</v>
      </c>
      <c r="I10" s="1">
        <f>'[2]Total FT FEM G by HEI&amp;Disc '!I11</f>
        <v>0</v>
      </c>
      <c r="J10" s="1">
        <f>'[2]Total FT FEM G by HEI&amp;Disc '!J11</f>
        <v>0</v>
      </c>
      <c r="K10" s="1">
        <f>'[2]Total FT FEM G by HEI&amp;Disc '!K11</f>
        <v>0</v>
      </c>
      <c r="L10" s="1">
        <f>'[2]Total FT FEM G by HEI&amp;Disc '!L11</f>
        <v>0</v>
      </c>
      <c r="M10" s="1">
        <f>'[2]Total FT FEM G by HEI&amp;Disc '!M11</f>
        <v>0</v>
      </c>
      <c r="N10" s="1">
        <f>'[2]Total FT FEM G by HEI&amp;Disc '!N11</f>
        <v>0</v>
      </c>
      <c r="O10" s="1">
        <f>'[2]Total FT FEM G by HEI&amp;Disc '!O11</f>
        <v>18.100000000000001</v>
      </c>
      <c r="P10" s="1">
        <f>'[2]Total FT FEM G by HEI&amp;Disc '!P11</f>
        <v>18.100000000000001</v>
      </c>
    </row>
    <row r="11" spans="1:16">
      <c r="A11" t="s">
        <v>10</v>
      </c>
      <c r="B11" s="1">
        <f>'[2]Total FT FEM G by HEI&amp;Disc '!B12</f>
        <v>107.80000000000001</v>
      </c>
      <c r="C11" s="1">
        <f>'[2]Total FT FEM G by HEI&amp;Disc '!C12</f>
        <v>37.700000000000003</v>
      </c>
      <c r="D11" s="1">
        <f>'[2]Total FT FEM G by HEI&amp;Disc '!D12</f>
        <v>34.5</v>
      </c>
      <c r="E11" s="1">
        <f>'[2]Total FT FEM G by HEI&amp;Disc '!E12</f>
        <v>0</v>
      </c>
      <c r="F11" s="1">
        <f>'[2]Total FT FEM G by HEI&amp;Disc '!F12</f>
        <v>55</v>
      </c>
      <c r="G11" s="1">
        <f>'[2]Total FT FEM G by HEI&amp;Disc '!G12</f>
        <v>0</v>
      </c>
      <c r="H11" s="1">
        <f>'[2]Total FT FEM G by HEI&amp;Disc '!H12</f>
        <v>0</v>
      </c>
      <c r="I11" s="1">
        <f>'[2]Total FT FEM G by HEI&amp;Disc '!I12</f>
        <v>0</v>
      </c>
      <c r="J11" s="1">
        <f>'[2]Total FT FEM G by HEI&amp;Disc '!J12</f>
        <v>0</v>
      </c>
      <c r="K11" s="1">
        <f>'[2]Total FT FEM G by HEI&amp;Disc '!K12</f>
        <v>22.3</v>
      </c>
      <c r="L11" s="1">
        <f>'[2]Total FT FEM G by HEI&amp;Disc '!L12</f>
        <v>39</v>
      </c>
      <c r="M11" s="1">
        <f>'[2]Total FT FEM G by HEI&amp;Disc '!M12</f>
        <v>26</v>
      </c>
      <c r="N11" s="1">
        <f>'[2]Total FT FEM G by HEI&amp;Disc '!N12</f>
        <v>0</v>
      </c>
      <c r="O11" s="1">
        <f>'[2]Total FT FEM G by HEI&amp;Disc '!O12</f>
        <v>0.3</v>
      </c>
      <c r="P11" s="1">
        <f>'[2]Total FT FEM G by HEI&amp;Disc '!P12</f>
        <v>322.60000000000002</v>
      </c>
    </row>
    <row r="12" spans="1:16">
      <c r="A12" t="s">
        <v>11</v>
      </c>
      <c r="B12" s="1">
        <f>'[2]Total FT FEM G by HEI&amp;Disc '!B13</f>
        <v>33.667000000000002</v>
      </c>
      <c r="C12" s="1">
        <f>'[2]Total FT FEM G by HEI&amp;Disc '!C13</f>
        <v>38</v>
      </c>
      <c r="D12" s="1">
        <f>'[2]Total FT FEM G by HEI&amp;Disc '!D13</f>
        <v>26</v>
      </c>
      <c r="E12" s="1">
        <f>'[2]Total FT FEM G by HEI&amp;Disc '!E13</f>
        <v>15.666</v>
      </c>
      <c r="F12" s="1">
        <f>'[2]Total FT FEM G by HEI&amp;Disc '!F13</f>
        <v>44.331999999999994</v>
      </c>
      <c r="G12" s="1">
        <f>'[2]Total FT FEM G by HEI&amp;Disc '!G13</f>
        <v>12.333</v>
      </c>
      <c r="H12" s="1">
        <f>'[2]Total FT FEM G by HEI&amp;Disc '!H13</f>
        <v>0</v>
      </c>
      <c r="I12" s="1">
        <f>'[2]Total FT FEM G by HEI&amp;Disc '!I13</f>
        <v>0</v>
      </c>
      <c r="J12" s="1">
        <f>'[2]Total FT FEM G by HEI&amp;Disc '!J13</f>
        <v>7</v>
      </c>
      <c r="K12" s="1">
        <f>'[2]Total FT FEM G by HEI&amp;Disc '!K13</f>
        <v>28.333000000000002</v>
      </c>
      <c r="L12" s="1">
        <f>'[2]Total FT FEM G by HEI&amp;Disc '!L13</f>
        <v>26.667000000000002</v>
      </c>
      <c r="M12" s="1">
        <f>'[2]Total FT FEM G by HEI&amp;Disc '!M13</f>
        <v>0</v>
      </c>
      <c r="N12" s="1">
        <f>'[2]Total FT FEM G by HEI&amp;Disc '!N13</f>
        <v>7.3330000000000002</v>
      </c>
      <c r="O12" s="1">
        <f>'[2]Total FT FEM G by HEI&amp;Disc '!O13</f>
        <v>32.666666666666671</v>
      </c>
      <c r="P12" s="1">
        <f>'[2]Total FT FEM G by HEI&amp;Disc '!P13</f>
        <v>271.99766666666665</v>
      </c>
    </row>
    <row r="13" spans="1:16">
      <c r="A13" t="s">
        <v>12</v>
      </c>
      <c r="B13" s="1">
        <f>'[2]Total FT FEM G by HEI&amp;Disc '!B14</f>
        <v>0</v>
      </c>
      <c r="C13" s="1">
        <f>'[2]Total FT FEM G by HEI&amp;Disc '!C14</f>
        <v>0</v>
      </c>
      <c r="D13" s="1">
        <f>'[2]Total FT FEM G by HEI&amp;Disc '!D14</f>
        <v>15.67</v>
      </c>
      <c r="E13" s="1">
        <f>'[2]Total FT FEM G by HEI&amp;Disc '!E14</f>
        <v>24</v>
      </c>
      <c r="F13" s="1">
        <f>'[2]Total FT FEM G by HEI&amp;Disc '!F14</f>
        <v>6</v>
      </c>
      <c r="G13" s="1">
        <f>'[2]Total FT FEM G by HEI&amp;Disc '!G14</f>
        <v>0</v>
      </c>
      <c r="H13" s="1">
        <f>'[2]Total FT FEM G by HEI&amp;Disc '!H14</f>
        <v>19</v>
      </c>
      <c r="I13" s="1">
        <f>'[2]Total FT FEM G by HEI&amp;Disc '!I14</f>
        <v>0</v>
      </c>
      <c r="J13" s="1">
        <f>'[2]Total FT FEM G by HEI&amp;Disc '!J14</f>
        <v>0</v>
      </c>
      <c r="K13" s="1">
        <f>'[2]Total FT FEM G by HEI&amp;Disc '!K14</f>
        <v>0</v>
      </c>
      <c r="L13" s="1">
        <f>'[2]Total FT FEM G by HEI&amp;Disc '!L14</f>
        <v>7.33</v>
      </c>
      <c r="M13" s="1">
        <f>'[2]Total FT FEM G by HEI&amp;Disc '!M14</f>
        <v>0</v>
      </c>
      <c r="N13" s="1">
        <f>'[2]Total FT FEM G by HEI&amp;Disc '!N14</f>
        <v>6.66</v>
      </c>
      <c r="O13" s="1">
        <f>'[2]Total FT FEM G by HEI&amp;Disc '!O14</f>
        <v>47.33</v>
      </c>
      <c r="P13" s="1">
        <f>'[2]Total FT FEM G by HEI&amp;Disc '!P14</f>
        <v>125.99</v>
      </c>
    </row>
    <row r="14" spans="1:16">
      <c r="A14" t="s">
        <v>13</v>
      </c>
      <c r="B14" s="1">
        <f>'[2]Total FT FEM G by HEI&amp;Disc '!B15</f>
        <v>0</v>
      </c>
      <c r="C14" s="1">
        <f>'[2]Total FT FEM G by HEI&amp;Disc '!C15</f>
        <v>34</v>
      </c>
      <c r="D14" s="1">
        <f>'[2]Total FT FEM G by HEI&amp;Disc '!D15</f>
        <v>39</v>
      </c>
      <c r="E14" s="1">
        <f>'[2]Total FT FEM G by HEI&amp;Disc '!E15</f>
        <v>0</v>
      </c>
      <c r="F14" s="1">
        <f>'[2]Total FT FEM G by HEI&amp;Disc '!F15</f>
        <v>34</v>
      </c>
      <c r="G14" s="1">
        <f>'[2]Total FT FEM G by HEI&amp;Disc '!G15</f>
        <v>3</v>
      </c>
      <c r="H14" s="1">
        <f>'[2]Total FT FEM G by HEI&amp;Disc '!H15</f>
        <v>0</v>
      </c>
      <c r="I14" s="1">
        <f>'[2]Total FT FEM G by HEI&amp;Disc '!I15</f>
        <v>7</v>
      </c>
      <c r="J14" s="1">
        <f>'[2]Total FT FEM G by HEI&amp;Disc '!J15</f>
        <v>0</v>
      </c>
      <c r="K14" s="1">
        <f>'[2]Total FT FEM G by HEI&amp;Disc '!K15</f>
        <v>0</v>
      </c>
      <c r="L14" s="1">
        <f>'[2]Total FT FEM G by HEI&amp;Disc '!L15</f>
        <v>25</v>
      </c>
      <c r="M14" s="1">
        <f>'[2]Total FT FEM G by HEI&amp;Disc '!M15</f>
        <v>7</v>
      </c>
      <c r="N14" s="1">
        <f>'[2]Total FT FEM G by HEI&amp;Disc '!N15</f>
        <v>0</v>
      </c>
      <c r="O14" s="1">
        <f>'[2]Total FT FEM G by HEI&amp;Disc '!O15</f>
        <v>0</v>
      </c>
      <c r="P14" s="1">
        <f>'[2]Total FT FEM G by HEI&amp;Disc '!P15</f>
        <v>149</v>
      </c>
    </row>
    <row r="15" spans="1:16">
      <c r="A15" t="s">
        <v>14</v>
      </c>
      <c r="B15" s="1">
        <f>'[2]Total FT FEM G by HEI&amp;Disc '!B16</f>
        <v>0</v>
      </c>
      <c r="C15" s="1">
        <f>'[2]Total FT FEM G by HEI&amp;Disc '!C16</f>
        <v>2</v>
      </c>
      <c r="D15" s="1">
        <f>'[2]Total FT FEM G by HEI&amp;Disc '!D16</f>
        <v>3</v>
      </c>
      <c r="E15" s="1">
        <f>'[2]Total FT FEM G by HEI&amp;Disc '!E16</f>
        <v>0</v>
      </c>
      <c r="F15" s="1">
        <f>'[2]Total FT FEM G by HEI&amp;Disc '!F16</f>
        <v>3</v>
      </c>
      <c r="G15" s="1">
        <f>'[2]Total FT FEM G by HEI&amp;Disc '!G16</f>
        <v>0</v>
      </c>
      <c r="H15" s="1">
        <f>'[2]Total FT FEM G by HEI&amp;Disc '!H16</f>
        <v>0</v>
      </c>
      <c r="I15" s="1">
        <f>'[2]Total FT FEM G by HEI&amp;Disc '!I16</f>
        <v>0</v>
      </c>
      <c r="J15" s="1">
        <f>'[2]Total FT FEM G by HEI&amp;Disc '!J16</f>
        <v>0</v>
      </c>
      <c r="K15" s="1">
        <f>'[2]Total FT FEM G by HEI&amp;Disc '!K16</f>
        <v>0</v>
      </c>
      <c r="L15" s="1">
        <f>'[2]Total FT FEM G by HEI&amp;Disc '!L16</f>
        <v>1</v>
      </c>
      <c r="M15" s="1">
        <f>'[2]Total FT FEM G by HEI&amp;Disc '!M16</f>
        <v>0</v>
      </c>
      <c r="N15" s="1">
        <f>'[2]Total FT FEM G by HEI&amp;Disc '!N16</f>
        <v>0</v>
      </c>
      <c r="O15" s="1">
        <f>'[2]Total FT FEM G by HEI&amp;Disc '!O16</f>
        <v>2</v>
      </c>
      <c r="P15" s="1">
        <f>'[2]Total FT FEM G by HEI&amp;Disc '!P16</f>
        <v>11</v>
      </c>
    </row>
    <row r="16" spans="1:16">
      <c r="A16" t="s">
        <v>15</v>
      </c>
      <c r="B16" s="1">
        <f>'[2]Total FT FEM G by HEI&amp;Disc '!B17</f>
        <v>29</v>
      </c>
      <c r="C16" s="1">
        <f>'[2]Total FT FEM G by HEI&amp;Disc '!C17</f>
        <v>10.67</v>
      </c>
      <c r="D16" s="1">
        <f>'[2]Total FT FEM G by HEI&amp;Disc '!D17</f>
        <v>34.03</v>
      </c>
      <c r="E16" s="1">
        <f>'[2]Total FT FEM G by HEI&amp;Disc '!E17</f>
        <v>17.670000000000002</v>
      </c>
      <c r="F16" s="1">
        <f>'[2]Total FT FEM G by HEI&amp;Disc '!F17</f>
        <v>39.370000000000005</v>
      </c>
      <c r="G16" s="1">
        <f>'[2]Total FT FEM G by HEI&amp;Disc '!G17</f>
        <v>0</v>
      </c>
      <c r="H16" s="1">
        <f>'[2]Total FT FEM G by HEI&amp;Disc '!H17</f>
        <v>0</v>
      </c>
      <c r="I16" s="1">
        <f>'[2]Total FT FEM G by HEI&amp;Disc '!I17</f>
        <v>0</v>
      </c>
      <c r="J16" s="1">
        <f>'[2]Total FT FEM G by HEI&amp;Disc '!J17</f>
        <v>0</v>
      </c>
      <c r="K16" s="1">
        <f>'[2]Total FT FEM G by HEI&amp;Disc '!K17</f>
        <v>0</v>
      </c>
      <c r="L16" s="1">
        <f>'[2]Total FT FEM G by HEI&amp;Disc '!L17</f>
        <v>29.93</v>
      </c>
      <c r="M16" s="1">
        <f>'[2]Total FT FEM G by HEI&amp;Disc '!M17</f>
        <v>0</v>
      </c>
      <c r="N16" s="1">
        <f>'[2]Total FT FEM G by HEI&amp;Disc '!N17</f>
        <v>0</v>
      </c>
      <c r="O16" s="1">
        <f>'[2]Total FT FEM G by HEI&amp;Disc '!O17</f>
        <v>37.340000000000003</v>
      </c>
      <c r="P16" s="1">
        <f>'[2]Total FT FEM G by HEI&amp;Disc '!P17</f>
        <v>198.01000000000002</v>
      </c>
    </row>
    <row r="17" spans="1:16">
      <c r="A17" t="s">
        <v>16</v>
      </c>
      <c r="B17" s="1">
        <f>'[2]Total FT FEM G by HEI&amp;Disc '!B18</f>
        <v>0</v>
      </c>
      <c r="C17" s="1">
        <f>'[2]Total FT FEM G by HEI&amp;Disc '!C18</f>
        <v>0</v>
      </c>
      <c r="D17" s="1">
        <f>'[2]Total FT FEM G by HEI&amp;Disc '!D18</f>
        <v>0</v>
      </c>
      <c r="E17" s="1">
        <f>'[2]Total FT FEM G by HEI&amp;Disc '!E18</f>
        <v>0</v>
      </c>
      <c r="F17" s="1">
        <f>'[2]Total FT FEM G by HEI&amp;Disc '!F18</f>
        <v>0</v>
      </c>
      <c r="G17" s="1">
        <f>'[2]Total FT FEM G by HEI&amp;Disc '!G18</f>
        <v>0</v>
      </c>
      <c r="H17" s="1">
        <f>'[2]Total FT FEM G by HEI&amp;Disc '!H18</f>
        <v>0</v>
      </c>
      <c r="I17" s="1">
        <f>'[2]Total FT FEM G by HEI&amp;Disc '!I18</f>
        <v>0</v>
      </c>
      <c r="J17" s="1">
        <f>'[2]Total FT FEM G by HEI&amp;Disc '!J18</f>
        <v>0</v>
      </c>
      <c r="K17" s="1">
        <f>'[2]Total FT FEM G by HEI&amp;Disc '!K18</f>
        <v>0</v>
      </c>
      <c r="L17" s="1">
        <f>'[2]Total FT FEM G by HEI&amp;Disc '!L18</f>
        <v>0</v>
      </c>
      <c r="M17" s="1">
        <f>'[2]Total FT FEM G by HEI&amp;Disc '!M18</f>
        <v>0</v>
      </c>
      <c r="N17" s="1">
        <f>'[2]Total FT FEM G by HEI&amp;Disc '!N18</f>
        <v>0</v>
      </c>
      <c r="O17" s="1">
        <f>'[2]Total FT FEM G by HEI&amp;Disc '!O18</f>
        <v>0</v>
      </c>
      <c r="P17" s="1">
        <f>'[2]Total FT FEM G by HEI&amp;Disc '!P18</f>
        <v>0</v>
      </c>
    </row>
    <row r="18" spans="1:16">
      <c r="A18" t="s">
        <v>17</v>
      </c>
      <c r="B18" s="1">
        <f>'[2]Total FT FEM G by HEI&amp;Disc '!B19</f>
        <v>0</v>
      </c>
      <c r="C18" s="1">
        <f>'[2]Total FT FEM G by HEI&amp;Disc '!C19</f>
        <v>0</v>
      </c>
      <c r="D18" s="1">
        <f>'[2]Total FT FEM G by HEI&amp;Disc '!D19</f>
        <v>0</v>
      </c>
      <c r="E18" s="1">
        <f>'[2]Total FT FEM G by HEI&amp;Disc '!E19</f>
        <v>0</v>
      </c>
      <c r="F18" s="1">
        <f>'[2]Total FT FEM G by HEI&amp;Disc '!F19</f>
        <v>0</v>
      </c>
      <c r="G18" s="1">
        <f>'[2]Total FT FEM G by HEI&amp;Disc '!G19</f>
        <v>0</v>
      </c>
      <c r="H18" s="1">
        <f>'[2]Total FT FEM G by HEI&amp;Disc '!H19</f>
        <v>3</v>
      </c>
      <c r="I18" s="1">
        <f>'[2]Total FT FEM G by HEI&amp;Disc '!I19</f>
        <v>0</v>
      </c>
      <c r="J18" s="1">
        <f>'[2]Total FT FEM G by HEI&amp;Disc '!J19</f>
        <v>0</v>
      </c>
      <c r="K18" s="1">
        <f>'[2]Total FT FEM G by HEI&amp;Disc '!K19</f>
        <v>0</v>
      </c>
      <c r="L18" s="1">
        <f>'[2]Total FT FEM G by HEI&amp;Disc '!L19</f>
        <v>20</v>
      </c>
      <c r="M18" s="1">
        <f>'[2]Total FT FEM G by HEI&amp;Disc '!M19</f>
        <v>0</v>
      </c>
      <c r="N18" s="1">
        <f>'[2]Total FT FEM G by HEI&amp;Disc '!N19</f>
        <v>0</v>
      </c>
      <c r="O18" s="1">
        <f>'[2]Total FT FEM G by HEI&amp;Disc '!O19</f>
        <v>38.1</v>
      </c>
      <c r="P18" s="1">
        <f>'[2]Total FT FEM G by HEI&amp;Disc '!P19</f>
        <v>61.1</v>
      </c>
    </row>
    <row r="19" spans="1:16">
      <c r="A19" t="s">
        <v>18</v>
      </c>
      <c r="B19" s="1">
        <f>'[2]Total FT FEM G by HEI&amp;Disc '!B20</f>
        <v>0</v>
      </c>
      <c r="C19" s="1">
        <f>'[2]Total FT FEM G by HEI&amp;Disc '!C20</f>
        <v>0</v>
      </c>
      <c r="D19" s="1">
        <f>'[2]Total FT FEM G by HEI&amp;Disc '!D20</f>
        <v>0</v>
      </c>
      <c r="E19" s="1">
        <f>'[2]Total FT FEM G by HEI&amp;Disc '!E20</f>
        <v>0</v>
      </c>
      <c r="F19" s="1">
        <f>'[2]Total FT FEM G by HEI&amp;Disc '!F20</f>
        <v>0</v>
      </c>
      <c r="G19" s="1">
        <f>'[2]Total FT FEM G by HEI&amp;Disc '!G20</f>
        <v>0</v>
      </c>
      <c r="H19" s="1">
        <f>'[2]Total FT FEM G by HEI&amp;Disc '!H20</f>
        <v>0</v>
      </c>
      <c r="I19" s="1">
        <f>'[2]Total FT FEM G by HEI&amp;Disc '!I20</f>
        <v>0</v>
      </c>
      <c r="J19" s="1">
        <f>'[2]Total FT FEM G by HEI&amp;Disc '!J20</f>
        <v>0</v>
      </c>
      <c r="K19" s="1">
        <f>'[2]Total FT FEM G by HEI&amp;Disc '!K20</f>
        <v>0</v>
      </c>
      <c r="L19" s="1">
        <f>'[2]Total FT FEM G by HEI&amp;Disc '!L20</f>
        <v>0</v>
      </c>
      <c r="M19" s="1">
        <f>'[2]Total FT FEM G by HEI&amp;Disc '!M20</f>
        <v>0</v>
      </c>
      <c r="N19" s="1">
        <f>'[2]Total FT FEM G by HEI&amp;Disc '!N20</f>
        <v>0</v>
      </c>
      <c r="O19" s="1">
        <f>'[2]Total FT FEM G by HEI&amp;Disc '!O20</f>
        <v>0</v>
      </c>
      <c r="P19" s="1">
        <f>'[2]Total FT FEM G by HEI&amp;Disc '!P20</f>
        <v>0</v>
      </c>
    </row>
    <row r="20" spans="1:16">
      <c r="A20" t="s">
        <v>19</v>
      </c>
      <c r="B20" s="1">
        <f>'[2]Total FT FEM G by HEI&amp;Disc '!B21</f>
        <v>0</v>
      </c>
      <c r="C20" s="1">
        <f>'[2]Total FT FEM G by HEI&amp;Disc '!C21</f>
        <v>0</v>
      </c>
      <c r="D20" s="1">
        <f>'[2]Total FT FEM G by HEI&amp;Disc '!D21</f>
        <v>0</v>
      </c>
      <c r="E20" s="1">
        <f>'[2]Total FT FEM G by HEI&amp;Disc '!E21</f>
        <v>0</v>
      </c>
      <c r="F20" s="1">
        <f>'[2]Total FT FEM G by HEI&amp;Disc '!F21</f>
        <v>0</v>
      </c>
      <c r="G20" s="1">
        <f>'[2]Total FT FEM G by HEI&amp;Disc '!G21</f>
        <v>0</v>
      </c>
      <c r="H20" s="1">
        <f>'[2]Total FT FEM G by HEI&amp;Disc '!H21</f>
        <v>0</v>
      </c>
      <c r="I20" s="1">
        <f>'[2]Total FT FEM G by HEI&amp;Disc '!I21</f>
        <v>0</v>
      </c>
      <c r="J20" s="1">
        <f>'[2]Total FT FEM G by HEI&amp;Disc '!J21</f>
        <v>0</v>
      </c>
      <c r="K20" s="1">
        <f>'[2]Total FT FEM G by HEI&amp;Disc '!K21</f>
        <v>0</v>
      </c>
      <c r="L20" s="1">
        <f>'[2]Total FT FEM G by HEI&amp;Disc '!L21</f>
        <v>0</v>
      </c>
      <c r="M20" s="1">
        <f>'[2]Total FT FEM G by HEI&amp;Disc '!M21</f>
        <v>0</v>
      </c>
      <c r="N20" s="1">
        <f>'[2]Total FT FEM G by HEI&amp;Disc '!N21</f>
        <v>0</v>
      </c>
      <c r="O20" s="1">
        <f>'[2]Total FT FEM G by HEI&amp;Disc '!O21</f>
        <v>15.5</v>
      </c>
      <c r="P20" s="1">
        <f>'[2]Total FT FEM G by HEI&amp;Disc '!P21</f>
        <v>15.5</v>
      </c>
    </row>
    <row r="21" spans="1:16">
      <c r="A21" t="s">
        <v>20</v>
      </c>
      <c r="B21" s="1">
        <f>'[2]Total FT FEM G by HEI&amp;Disc '!B22</f>
        <v>0</v>
      </c>
      <c r="C21" s="1">
        <f>'[2]Total FT FEM G by HEI&amp;Disc '!C22</f>
        <v>14</v>
      </c>
      <c r="D21" s="1">
        <f>'[2]Total FT FEM G by HEI&amp;Disc '!D22</f>
        <v>42</v>
      </c>
      <c r="E21" s="1">
        <f>'[2]Total FT FEM G by HEI&amp;Disc '!E22</f>
        <v>0</v>
      </c>
      <c r="F21" s="1">
        <f>'[2]Total FT FEM G by HEI&amp;Disc '!F22</f>
        <v>17</v>
      </c>
      <c r="G21" s="1">
        <f>'[2]Total FT FEM G by HEI&amp;Disc '!G22</f>
        <v>0</v>
      </c>
      <c r="H21" s="1">
        <f>'[2]Total FT FEM G by HEI&amp;Disc '!H22</f>
        <v>0</v>
      </c>
      <c r="I21" s="1">
        <f>'[2]Total FT FEM G by HEI&amp;Disc '!I22</f>
        <v>0</v>
      </c>
      <c r="J21" s="1">
        <f>'[2]Total FT FEM G by HEI&amp;Disc '!J22</f>
        <v>0</v>
      </c>
      <c r="K21" s="1">
        <f>'[2]Total FT FEM G by HEI&amp;Disc '!K22</f>
        <v>0</v>
      </c>
      <c r="L21" s="1">
        <f>'[2]Total FT FEM G by HEI&amp;Disc '!L22</f>
        <v>17</v>
      </c>
      <c r="M21" s="1">
        <f>'[2]Total FT FEM G by HEI&amp;Disc '!M22</f>
        <v>0</v>
      </c>
      <c r="N21" s="1">
        <f>'[2]Total FT FEM G by HEI&amp;Disc '!N22</f>
        <v>0</v>
      </c>
      <c r="O21" s="1">
        <f>'[2]Total FT FEM G by HEI&amp;Disc '!O22</f>
        <v>32</v>
      </c>
      <c r="P21" s="1">
        <f>'[2]Total FT FEM G by HEI&amp;Disc '!P22</f>
        <v>122</v>
      </c>
    </row>
    <row r="22" spans="1:16">
      <c r="A22" t="s">
        <v>21</v>
      </c>
      <c r="B22" s="1">
        <f>'[2]Total FT FEM G by HEI&amp;Disc '!B23</f>
        <v>0</v>
      </c>
      <c r="C22" s="1">
        <f>'[2]Total FT FEM G by HEI&amp;Disc '!C23</f>
        <v>0</v>
      </c>
      <c r="D22" s="1">
        <f>'[2]Total FT FEM G by HEI&amp;Disc '!D23</f>
        <v>0</v>
      </c>
      <c r="E22" s="1">
        <f>'[2]Total FT FEM G by HEI&amp;Disc '!E23</f>
        <v>0</v>
      </c>
      <c r="F22" s="1">
        <f>'[2]Total FT FEM G by HEI&amp;Disc '!F23</f>
        <v>0</v>
      </c>
      <c r="G22" s="1">
        <f>'[2]Total FT FEM G by HEI&amp;Disc '!G23</f>
        <v>0</v>
      </c>
      <c r="H22" s="1">
        <f>'[2]Total FT FEM G by HEI&amp;Disc '!H23</f>
        <v>2.33</v>
      </c>
      <c r="I22" s="1">
        <f>'[2]Total FT FEM G by HEI&amp;Disc '!I23</f>
        <v>6.34</v>
      </c>
      <c r="J22" s="1">
        <f>'[2]Total FT FEM G by HEI&amp;Disc '!J23</f>
        <v>0</v>
      </c>
      <c r="K22" s="1">
        <f>'[2]Total FT FEM G by HEI&amp;Disc '!K23</f>
        <v>0</v>
      </c>
      <c r="L22" s="1">
        <f>'[2]Total FT FEM G by HEI&amp;Disc '!L23</f>
        <v>0</v>
      </c>
      <c r="M22" s="1">
        <f>'[2]Total FT FEM G by HEI&amp;Disc '!M23</f>
        <v>0</v>
      </c>
      <c r="N22" s="1">
        <f>'[2]Total FT FEM G by HEI&amp;Disc '!N23</f>
        <v>0</v>
      </c>
      <c r="O22" s="1">
        <f>'[2]Total FT FEM G by HEI&amp;Disc '!O23</f>
        <v>36.660000000000004</v>
      </c>
      <c r="P22" s="1">
        <f>'[2]Total FT FEM G by HEI&amp;Disc '!P23</f>
        <v>45.330000000000005</v>
      </c>
    </row>
    <row r="23" spans="1:16">
      <c r="A23" t="s">
        <v>22</v>
      </c>
      <c r="B23" s="1">
        <f>'[2]Total FT FEM G by HEI&amp;Disc '!B24</f>
        <v>0</v>
      </c>
      <c r="C23" s="1">
        <f>'[2]Total FT FEM G by HEI&amp;Disc '!C24</f>
        <v>0</v>
      </c>
      <c r="D23" s="1">
        <f>'[2]Total FT FEM G by HEI&amp;Disc '!D24</f>
        <v>0</v>
      </c>
      <c r="E23" s="1">
        <f>'[2]Total FT FEM G by HEI&amp;Disc '!E24</f>
        <v>0</v>
      </c>
      <c r="F23" s="1">
        <f>'[2]Total FT FEM G by HEI&amp;Disc '!F24</f>
        <v>0</v>
      </c>
      <c r="G23" s="1">
        <f>'[2]Total FT FEM G by HEI&amp;Disc '!G24</f>
        <v>0</v>
      </c>
      <c r="H23" s="1">
        <f>'[2]Total FT FEM G by HEI&amp;Disc '!H24</f>
        <v>0</v>
      </c>
      <c r="I23" s="1">
        <f>'[2]Total FT FEM G by HEI&amp;Disc '!I24</f>
        <v>0</v>
      </c>
      <c r="J23" s="1">
        <f>'[2]Total FT FEM G by HEI&amp;Disc '!J24</f>
        <v>0</v>
      </c>
      <c r="K23" s="1">
        <f>'[2]Total FT FEM G by HEI&amp;Disc '!K24</f>
        <v>0</v>
      </c>
      <c r="L23" s="1">
        <f>'[2]Total FT FEM G by HEI&amp;Disc '!L24</f>
        <v>0</v>
      </c>
      <c r="M23" s="1">
        <f>'[2]Total FT FEM G by HEI&amp;Disc '!M24</f>
        <v>0</v>
      </c>
      <c r="N23" s="1">
        <f>'[2]Total FT FEM G by HEI&amp;Disc '!N24</f>
        <v>0</v>
      </c>
      <c r="O23" s="1">
        <f>'[2]Total FT FEM G by HEI&amp;Disc '!O24</f>
        <v>16.670000000000002</v>
      </c>
      <c r="P23" s="1">
        <f>'[2]Total FT FEM G by HEI&amp;Disc '!P24</f>
        <v>16.670000000000002</v>
      </c>
    </row>
    <row r="24" spans="1:16">
      <c r="A24" t="s">
        <v>23</v>
      </c>
      <c r="B24" s="1">
        <f>'[2]Total FT FEM G by HEI&amp;Disc '!B25</f>
        <v>0</v>
      </c>
      <c r="C24" s="1">
        <f>'[2]Total FT FEM G by HEI&amp;Disc '!C25</f>
        <v>0</v>
      </c>
      <c r="D24" s="1">
        <f>'[2]Total FT FEM G by HEI&amp;Disc '!D25</f>
        <v>0</v>
      </c>
      <c r="E24" s="1">
        <f>'[2]Total FT FEM G by HEI&amp;Disc '!E25</f>
        <v>0</v>
      </c>
      <c r="F24" s="1">
        <f>'[2]Total FT FEM G by HEI&amp;Disc '!F25</f>
        <v>11</v>
      </c>
      <c r="G24" s="1">
        <f>'[2]Total FT FEM G by HEI&amp;Disc '!G25</f>
        <v>0</v>
      </c>
      <c r="H24" s="1">
        <f>'[2]Total FT FEM G by HEI&amp;Disc '!H25</f>
        <v>0</v>
      </c>
      <c r="I24" s="1">
        <f>'[2]Total FT FEM G by HEI&amp;Disc '!I25</f>
        <v>0</v>
      </c>
      <c r="J24" s="1">
        <f>'[2]Total FT FEM G by HEI&amp;Disc '!J25</f>
        <v>37</v>
      </c>
      <c r="K24" s="1">
        <f>'[2]Total FT FEM G by HEI&amp;Disc '!K25</f>
        <v>16</v>
      </c>
      <c r="L24" s="1">
        <f>'[2]Total FT FEM G by HEI&amp;Disc '!L25</f>
        <v>1</v>
      </c>
      <c r="M24" s="1">
        <f>'[2]Total FT FEM G by HEI&amp;Disc '!M25</f>
        <v>0</v>
      </c>
      <c r="N24" s="1">
        <f>'[2]Total FT FEM G by HEI&amp;Disc '!N25</f>
        <v>0</v>
      </c>
      <c r="O24" s="1">
        <f>'[2]Total FT FEM G by HEI&amp;Disc '!O25</f>
        <v>19</v>
      </c>
      <c r="P24" s="1">
        <f>'[2]Total FT FEM G by HEI&amp;Disc '!P25</f>
        <v>84</v>
      </c>
    </row>
    <row r="25" spans="1:16">
      <c r="A25" t="s">
        <v>24</v>
      </c>
      <c r="B25" s="1">
        <f>'[2]Total FT FEM G by HEI&amp;Disc '!B26</f>
        <v>0</v>
      </c>
      <c r="C25" s="1">
        <f>'[2]Total FT FEM G by HEI&amp;Disc '!C26</f>
        <v>0</v>
      </c>
      <c r="D25" s="1">
        <f>'[2]Total FT FEM G by HEI&amp;Disc '!D26</f>
        <v>0</v>
      </c>
      <c r="E25" s="1">
        <f>'[2]Total FT FEM G by HEI&amp;Disc '!E26</f>
        <v>0</v>
      </c>
      <c r="F25" s="1">
        <f>'[2]Total FT FEM G by HEI&amp;Disc '!F26</f>
        <v>0</v>
      </c>
      <c r="G25" s="1">
        <f>'[2]Total FT FEM G by HEI&amp;Disc '!G26</f>
        <v>0</v>
      </c>
      <c r="H25" s="1">
        <f>'[2]Total FT FEM G by HEI&amp;Disc '!H26</f>
        <v>0</v>
      </c>
      <c r="I25" s="1">
        <f>'[2]Total FT FEM G by HEI&amp;Disc '!I26</f>
        <v>0</v>
      </c>
      <c r="J25" s="1">
        <f>'[2]Total FT FEM G by HEI&amp;Disc '!J26</f>
        <v>0</v>
      </c>
      <c r="K25" s="1">
        <f>'[2]Total FT FEM G by HEI&amp;Disc '!K26</f>
        <v>0</v>
      </c>
      <c r="L25" s="1">
        <f>'[2]Total FT FEM G by HEI&amp;Disc '!L26</f>
        <v>0</v>
      </c>
      <c r="M25" s="1">
        <f>'[2]Total FT FEM G by HEI&amp;Disc '!M26</f>
        <v>0</v>
      </c>
      <c r="N25" s="1">
        <f>'[2]Total FT FEM G by HEI&amp;Disc '!N26</f>
        <v>0</v>
      </c>
      <c r="O25" s="1">
        <f>'[2]Total FT FEM G by HEI&amp;Disc '!O26</f>
        <v>14.33</v>
      </c>
      <c r="P25" s="1">
        <f>'[2]Total FT FEM G by HEI&amp;Disc '!P26</f>
        <v>14.33</v>
      </c>
    </row>
    <row r="26" spans="1:16">
      <c r="A26" t="s">
        <v>25</v>
      </c>
      <c r="B26" s="1">
        <f>'[2]Total FT FEM G by HEI&amp;Disc '!B27</f>
        <v>0</v>
      </c>
      <c r="C26" s="1">
        <f>'[2]Total FT FEM G by HEI&amp;Disc '!C27</f>
        <v>0</v>
      </c>
      <c r="D26" s="1">
        <f>'[2]Total FT FEM G by HEI&amp;Disc '!D27</f>
        <v>0</v>
      </c>
      <c r="E26" s="1">
        <f>'[2]Total FT FEM G by HEI&amp;Disc '!E27</f>
        <v>0</v>
      </c>
      <c r="F26" s="1">
        <f>'[2]Total FT FEM G by HEI&amp;Disc '!F27</f>
        <v>0</v>
      </c>
      <c r="G26" s="1">
        <f>'[2]Total FT FEM G by HEI&amp;Disc '!G27</f>
        <v>0</v>
      </c>
      <c r="H26" s="1">
        <f>'[2]Total FT FEM G by HEI&amp;Disc '!H27</f>
        <v>0</v>
      </c>
      <c r="I26" s="1">
        <f>'[2]Total FT FEM G by HEI&amp;Disc '!I27</f>
        <v>0</v>
      </c>
      <c r="J26" s="1">
        <f>'[2]Total FT FEM G by HEI&amp;Disc '!J27</f>
        <v>0</v>
      </c>
      <c r="K26" s="1">
        <f>'[2]Total FT FEM G by HEI&amp;Disc '!K27</f>
        <v>0</v>
      </c>
      <c r="L26" s="1">
        <f>'[2]Total FT FEM G by HEI&amp;Disc '!L27</f>
        <v>0</v>
      </c>
      <c r="M26" s="1">
        <f>'[2]Total FT FEM G by HEI&amp;Disc '!M27</f>
        <v>0</v>
      </c>
      <c r="N26" s="1">
        <f>'[2]Total FT FEM G by HEI&amp;Disc '!N27</f>
        <v>0</v>
      </c>
      <c r="O26" s="1">
        <f>'[2]Total FT FEM G by HEI&amp;Disc '!O27</f>
        <v>0</v>
      </c>
      <c r="P26" s="1">
        <f>'[2]Total FT FEM G by HEI&amp;Disc '!P27</f>
        <v>0</v>
      </c>
    </row>
    <row r="27" spans="1:16">
      <c r="A27" t="s">
        <v>26</v>
      </c>
      <c r="B27" s="1">
        <f>'[2]Total FT FEM G by HEI&amp;Disc '!B28</f>
        <v>0</v>
      </c>
      <c r="C27" s="1">
        <f>'[2]Total FT FEM G by HEI&amp;Disc '!C28</f>
        <v>29</v>
      </c>
      <c r="D27" s="1">
        <f>'[2]Total FT FEM G by HEI&amp;Disc '!D28</f>
        <v>24</v>
      </c>
      <c r="E27" s="1">
        <f>'[2]Total FT FEM G by HEI&amp;Disc '!E28</f>
        <v>0</v>
      </c>
      <c r="F27" s="1">
        <f>'[2]Total FT FEM G by HEI&amp;Disc '!F28</f>
        <v>24</v>
      </c>
      <c r="G27" s="1">
        <f>'[2]Total FT FEM G by HEI&amp;Disc '!G28</f>
        <v>0</v>
      </c>
      <c r="H27" s="1">
        <f>'[2]Total FT FEM G by HEI&amp;Disc '!H28</f>
        <v>17</v>
      </c>
      <c r="I27" s="1">
        <f>'[2]Total FT FEM G by HEI&amp;Disc '!I28</f>
        <v>0</v>
      </c>
      <c r="J27" s="1">
        <f>'[2]Total FT FEM G by HEI&amp;Disc '!J28</f>
        <v>0</v>
      </c>
      <c r="K27" s="1">
        <f>'[2]Total FT FEM G by HEI&amp;Disc '!K28</f>
        <v>30</v>
      </c>
      <c r="L27" s="1">
        <f>'[2]Total FT FEM G by HEI&amp;Disc '!L28</f>
        <v>23</v>
      </c>
      <c r="M27" s="1">
        <f>'[2]Total FT FEM G by HEI&amp;Disc '!M28</f>
        <v>3</v>
      </c>
      <c r="N27" s="1">
        <f>'[2]Total FT FEM G by HEI&amp;Disc '!N28</f>
        <v>0</v>
      </c>
      <c r="O27" s="1">
        <f>'[2]Total FT FEM G by HEI&amp;Disc '!O28</f>
        <v>1</v>
      </c>
      <c r="P27" s="1">
        <f>'[2]Total FT FEM G by HEI&amp;Disc '!P28</f>
        <v>151</v>
      </c>
    </row>
    <row r="28" spans="1:16">
      <c r="A28" t="s">
        <v>27</v>
      </c>
      <c r="B28" s="1">
        <f>'[2]Total FT FEM G by HEI&amp;Disc '!B29</f>
        <v>0</v>
      </c>
      <c r="C28" s="1">
        <f>'[2]Total FT FEM G by HEI&amp;Disc '!C29</f>
        <v>72.959999999999994</v>
      </c>
      <c r="D28" s="1">
        <f>'[2]Total FT FEM G by HEI&amp;Disc '!D29</f>
        <v>115.01</v>
      </c>
      <c r="E28" s="1">
        <f>'[2]Total FT FEM G by HEI&amp;Disc '!E29</f>
        <v>24.66</v>
      </c>
      <c r="F28" s="1">
        <f>'[2]Total FT FEM G by HEI&amp;Disc '!F29</f>
        <v>56.34</v>
      </c>
      <c r="G28" s="1">
        <f>'[2]Total FT FEM G by HEI&amp;Disc '!G29</f>
        <v>0</v>
      </c>
      <c r="H28" s="1">
        <f>'[2]Total FT FEM G by HEI&amp;Disc '!H29</f>
        <v>0</v>
      </c>
      <c r="I28" s="1">
        <f>'[2]Total FT FEM G by HEI&amp;Disc '!I29</f>
        <v>0</v>
      </c>
      <c r="J28" s="1">
        <f>'[2]Total FT FEM G by HEI&amp;Disc '!J29</f>
        <v>0</v>
      </c>
      <c r="K28" s="1">
        <f>'[2]Total FT FEM G by HEI&amp;Disc '!K29</f>
        <v>33</v>
      </c>
      <c r="L28" s="1">
        <f>'[2]Total FT FEM G by HEI&amp;Disc '!L29</f>
        <v>76.31</v>
      </c>
      <c r="M28" s="1">
        <f>'[2]Total FT FEM G by HEI&amp;Disc '!M29</f>
        <v>3</v>
      </c>
      <c r="N28" s="1">
        <f>'[2]Total FT FEM G by HEI&amp;Disc '!N29</f>
        <v>0</v>
      </c>
      <c r="O28" s="1">
        <f>'[2]Total FT FEM G by HEI&amp;Disc '!O29</f>
        <v>17.990000000000002</v>
      </c>
      <c r="P28" s="1">
        <f>'[2]Total FT FEM G by HEI&amp;Disc '!P29</f>
        <v>399.27000000000004</v>
      </c>
    </row>
    <row r="29" spans="1:16">
      <c r="A29" t="s">
        <v>28</v>
      </c>
      <c r="B29" s="1">
        <f>'[2]Total FT FEM G by HEI&amp;Disc '!B30</f>
        <v>49.3</v>
      </c>
      <c r="C29" s="1">
        <f>'[2]Total FT FEM G by HEI&amp;Disc '!C30</f>
        <v>36.4</v>
      </c>
      <c r="D29" s="1">
        <f>'[2]Total FT FEM G by HEI&amp;Disc '!D30</f>
        <v>65</v>
      </c>
      <c r="E29" s="1">
        <f>'[2]Total FT FEM G by HEI&amp;Disc '!E30</f>
        <v>0</v>
      </c>
      <c r="F29" s="1">
        <f>'[2]Total FT FEM G by HEI&amp;Disc '!F30</f>
        <v>86.9</v>
      </c>
      <c r="G29" s="1">
        <f>'[2]Total FT FEM G by HEI&amp;Disc '!G30</f>
        <v>0</v>
      </c>
      <c r="H29" s="1">
        <f>'[2]Total FT FEM G by HEI&amp;Disc '!H30</f>
        <v>15.3</v>
      </c>
      <c r="I29" s="1">
        <f>'[2]Total FT FEM G by HEI&amp;Disc '!I30</f>
        <v>2.7</v>
      </c>
      <c r="J29" s="1">
        <f>'[2]Total FT FEM G by HEI&amp;Disc '!J30</f>
        <v>0</v>
      </c>
      <c r="K29" s="1">
        <f>'[2]Total FT FEM G by HEI&amp;Disc '!K30</f>
        <v>21.7</v>
      </c>
      <c r="L29" s="1">
        <f>'[2]Total FT FEM G by HEI&amp;Disc '!L30</f>
        <v>27.3</v>
      </c>
      <c r="M29" s="1">
        <f>'[2]Total FT FEM G by HEI&amp;Disc '!M30</f>
        <v>29.3</v>
      </c>
      <c r="N29" s="1">
        <f>'[2]Total FT FEM G by HEI&amp;Disc '!N30</f>
        <v>6</v>
      </c>
      <c r="O29" s="1">
        <f>'[2]Total FT FEM G by HEI&amp;Disc '!O30</f>
        <v>4</v>
      </c>
      <c r="P29" s="1">
        <f>'[2]Total FT FEM G by HEI&amp;Disc '!P30</f>
        <v>343.90000000000003</v>
      </c>
    </row>
    <row r="30" spans="1:16">
      <c r="A30" t="s">
        <v>29</v>
      </c>
      <c r="B30" s="1">
        <f>'[2]Total FT FEM G by HEI&amp;Disc '!B31</f>
        <v>0</v>
      </c>
      <c r="C30" s="1">
        <f>'[2]Total FT FEM G by HEI&amp;Disc '!C31</f>
        <v>0</v>
      </c>
      <c r="D30" s="1">
        <f>'[2]Total FT FEM G by HEI&amp;Disc '!D31</f>
        <v>18</v>
      </c>
      <c r="E30" s="1">
        <f>'[2]Total FT FEM G by HEI&amp;Disc '!E31</f>
        <v>0</v>
      </c>
      <c r="F30" s="1">
        <f>'[2]Total FT FEM G by HEI&amp;Disc '!F31</f>
        <v>20.299999999999997</v>
      </c>
      <c r="G30" s="1">
        <f>'[2]Total FT FEM G by HEI&amp;Disc '!G31</f>
        <v>0</v>
      </c>
      <c r="H30" s="1">
        <f>'[2]Total FT FEM G by HEI&amp;Disc '!H31</f>
        <v>0</v>
      </c>
      <c r="I30" s="1">
        <f>'[2]Total FT FEM G by HEI&amp;Disc '!I31</f>
        <v>0</v>
      </c>
      <c r="J30" s="1">
        <f>'[2]Total FT FEM G by HEI&amp;Disc '!J31</f>
        <v>0</v>
      </c>
      <c r="K30" s="1">
        <f>'[2]Total FT FEM G by HEI&amp;Disc '!K31</f>
        <v>0</v>
      </c>
      <c r="L30" s="1">
        <f>'[2]Total FT FEM G by HEI&amp;Disc '!L31</f>
        <v>25.6</v>
      </c>
      <c r="M30" s="1">
        <f>'[2]Total FT FEM G by HEI&amp;Disc '!M31</f>
        <v>0</v>
      </c>
      <c r="N30" s="1">
        <f>'[2]Total FT FEM G by HEI&amp;Disc '!N31</f>
        <v>0</v>
      </c>
      <c r="O30" s="1">
        <f>'[2]Total FT FEM G by HEI&amp;Disc '!O31</f>
        <v>4.7</v>
      </c>
      <c r="P30" s="1">
        <f>'[2]Total FT FEM G by HEI&amp;Disc '!P31</f>
        <v>68.599999999999994</v>
      </c>
    </row>
    <row r="31" spans="1:16">
      <c r="A31" t="s">
        <v>30</v>
      </c>
      <c r="B31" s="1">
        <f>'[2]Total FT FEM G by HEI&amp;Disc '!B32</f>
        <v>43</v>
      </c>
      <c r="C31" s="1">
        <f>'[2]Total FT FEM G by HEI&amp;Disc '!C32</f>
        <v>118</v>
      </c>
      <c r="D31" s="1">
        <f>'[2]Total FT FEM G by HEI&amp;Disc '!D32</f>
        <v>49</v>
      </c>
      <c r="E31" s="1">
        <f>'[2]Total FT FEM G by HEI&amp;Disc '!E32</f>
        <v>0</v>
      </c>
      <c r="F31" s="1">
        <f>'[2]Total FT FEM G by HEI&amp;Disc '!F32</f>
        <v>73</v>
      </c>
      <c r="G31" s="1">
        <f>'[2]Total FT FEM G by HEI&amp;Disc '!G32</f>
        <v>0</v>
      </c>
      <c r="H31" s="1">
        <f>'[2]Total FT FEM G by HEI&amp;Disc '!H32</f>
        <v>0</v>
      </c>
      <c r="I31" s="1">
        <f>'[2]Total FT FEM G by HEI&amp;Disc '!I32</f>
        <v>0</v>
      </c>
      <c r="J31" s="1">
        <f>'[2]Total FT FEM G by HEI&amp;Disc '!J32</f>
        <v>0</v>
      </c>
      <c r="K31" s="1">
        <f>'[2]Total FT FEM G by HEI&amp;Disc '!K32</f>
        <v>0</v>
      </c>
      <c r="L31" s="1">
        <f>'[2]Total FT FEM G by HEI&amp;Disc '!L32</f>
        <v>32</v>
      </c>
      <c r="M31" s="1">
        <f>'[2]Total FT FEM G by HEI&amp;Disc '!M32</f>
        <v>0</v>
      </c>
      <c r="N31" s="1">
        <f>'[2]Total FT FEM G by HEI&amp;Disc '!N32</f>
        <v>0</v>
      </c>
      <c r="O31" s="1">
        <f>'[2]Total FT FEM G by HEI&amp;Disc '!O32</f>
        <v>18</v>
      </c>
      <c r="P31" s="1">
        <f>'[2]Total FT FEM G by HEI&amp;Disc '!P32</f>
        <v>333</v>
      </c>
    </row>
    <row r="32" spans="1:16">
      <c r="A32" t="s">
        <v>31</v>
      </c>
      <c r="B32" s="1">
        <f>'[2]Total FT FEM G by HEI&amp;Disc '!B33</f>
        <v>23</v>
      </c>
      <c r="C32" s="1">
        <f>'[2]Total FT FEM G by HEI&amp;Disc '!C33</f>
        <v>0</v>
      </c>
      <c r="D32" s="1">
        <f>'[2]Total FT FEM G by HEI&amp;Disc '!D33</f>
        <v>0</v>
      </c>
      <c r="E32" s="1">
        <f>'[2]Total FT FEM G by HEI&amp;Disc '!E33</f>
        <v>20</v>
      </c>
      <c r="F32" s="1">
        <f>'[2]Total FT FEM G by HEI&amp;Disc '!F33</f>
        <v>0</v>
      </c>
      <c r="G32" s="1">
        <f>'[2]Total FT FEM G by HEI&amp;Disc '!G33</f>
        <v>0</v>
      </c>
      <c r="H32" s="1">
        <f>'[2]Total FT FEM G by HEI&amp;Disc '!H33</f>
        <v>30</v>
      </c>
      <c r="I32" s="1">
        <f>'[2]Total FT FEM G by HEI&amp;Disc '!I33</f>
        <v>0</v>
      </c>
      <c r="J32" s="1">
        <f>'[2]Total FT FEM G by HEI&amp;Disc '!J33</f>
        <v>0</v>
      </c>
      <c r="K32" s="1">
        <f>'[2]Total FT FEM G by HEI&amp;Disc '!K33</f>
        <v>0</v>
      </c>
      <c r="L32" s="1">
        <f>'[2]Total FT FEM G by HEI&amp;Disc '!L33</f>
        <v>13</v>
      </c>
      <c r="M32" s="1">
        <f>'[2]Total FT FEM G by HEI&amp;Disc '!M33</f>
        <v>0</v>
      </c>
      <c r="N32" s="1">
        <f>'[2]Total FT FEM G by HEI&amp;Disc '!N33</f>
        <v>0</v>
      </c>
      <c r="O32" s="1">
        <f>'[2]Total FT FEM G by HEI&amp;Disc '!O33</f>
        <v>0</v>
      </c>
      <c r="P32" s="1">
        <f>'[2]Total FT FEM G by HEI&amp;Disc '!P33</f>
        <v>86</v>
      </c>
    </row>
    <row r="33" spans="1:16">
      <c r="A33" t="s">
        <v>32</v>
      </c>
      <c r="B33" s="1">
        <f>'[2]Total FT FEM G by HEI&amp;Disc '!B34</f>
        <v>37</v>
      </c>
      <c r="C33" s="1">
        <f>'[2]Total FT FEM G by HEI&amp;Disc '!C34</f>
        <v>0</v>
      </c>
      <c r="D33" s="1">
        <f>'[2]Total FT FEM G by HEI&amp;Disc '!D34</f>
        <v>41</v>
      </c>
      <c r="E33" s="1">
        <f>'[2]Total FT FEM G by HEI&amp;Disc '!E34</f>
        <v>0</v>
      </c>
      <c r="F33" s="1">
        <f>'[2]Total FT FEM G by HEI&amp;Disc '!F34</f>
        <v>59.5</v>
      </c>
      <c r="G33" s="1">
        <f>'[2]Total FT FEM G by HEI&amp;Disc '!G34</f>
        <v>0</v>
      </c>
      <c r="H33" s="1">
        <f>'[2]Total FT FEM G by HEI&amp;Disc '!H34</f>
        <v>0</v>
      </c>
      <c r="I33" s="1">
        <f>'[2]Total FT FEM G by HEI&amp;Disc '!I34</f>
        <v>0</v>
      </c>
      <c r="J33" s="1">
        <f>'[2]Total FT FEM G by HEI&amp;Disc '!J34</f>
        <v>0</v>
      </c>
      <c r="K33" s="1">
        <f>'[2]Total FT FEM G by HEI&amp;Disc '!K34</f>
        <v>0</v>
      </c>
      <c r="L33" s="1">
        <f>'[2]Total FT FEM G by HEI&amp;Disc '!L34</f>
        <v>21.5</v>
      </c>
      <c r="M33" s="1">
        <f>'[2]Total FT FEM G by HEI&amp;Disc '!M34</f>
        <v>0</v>
      </c>
      <c r="N33" s="1">
        <f>'[2]Total FT FEM G by HEI&amp;Disc '!N34</f>
        <v>0</v>
      </c>
      <c r="O33" s="1">
        <f>'[2]Total FT FEM G by HEI&amp;Disc '!O34</f>
        <v>0</v>
      </c>
      <c r="P33" s="1">
        <f>'[2]Total FT FEM G by HEI&amp;Disc '!P34</f>
        <v>159</v>
      </c>
    </row>
    <row r="34" spans="1:16">
      <c r="A34" t="s">
        <v>33</v>
      </c>
      <c r="B34" s="1">
        <f>'[2]Total FT FEM G by HEI&amp;Disc '!B35</f>
        <v>0</v>
      </c>
      <c r="C34" s="1">
        <f>'[2]Total FT FEM G by HEI&amp;Disc '!C35</f>
        <v>21.299999999999997</v>
      </c>
      <c r="D34" s="1">
        <f>'[2]Total FT FEM G by HEI&amp;Disc '!D35</f>
        <v>10</v>
      </c>
      <c r="E34" s="1">
        <f>'[2]Total FT FEM G by HEI&amp;Disc '!E35</f>
        <v>0</v>
      </c>
      <c r="F34" s="1">
        <f>'[2]Total FT FEM G by HEI&amp;Disc '!F35</f>
        <v>22</v>
      </c>
      <c r="G34" s="1">
        <f>'[2]Total FT FEM G by HEI&amp;Disc '!G35</f>
        <v>0</v>
      </c>
      <c r="H34" s="1">
        <f>'[2]Total FT FEM G by HEI&amp;Disc '!H35</f>
        <v>7.3</v>
      </c>
      <c r="I34" s="1">
        <f>'[2]Total FT FEM G by HEI&amp;Disc '!I35</f>
        <v>0</v>
      </c>
      <c r="J34" s="1">
        <f>'[2]Total FT FEM G by HEI&amp;Disc '!J35</f>
        <v>0</v>
      </c>
      <c r="K34" s="1">
        <f>'[2]Total FT FEM G by HEI&amp;Disc '!K35</f>
        <v>0</v>
      </c>
      <c r="L34" s="1">
        <f>'[2]Total FT FEM G by HEI&amp;Disc '!L35</f>
        <v>14.67</v>
      </c>
      <c r="M34" s="1">
        <f>'[2]Total FT FEM G by HEI&amp;Disc '!M35</f>
        <v>0</v>
      </c>
      <c r="N34" s="1">
        <f>'[2]Total FT FEM G by HEI&amp;Disc '!N35</f>
        <v>0</v>
      </c>
      <c r="O34" s="1">
        <f>'[2]Total FT FEM G by HEI&amp;Disc '!O35</f>
        <v>24.290000000000003</v>
      </c>
      <c r="P34" s="1">
        <f>'[2]Total FT FEM G by HEI&amp;Disc '!P35</f>
        <v>99.56</v>
      </c>
    </row>
    <row r="35" spans="1:16">
      <c r="A35" t="s">
        <v>34</v>
      </c>
      <c r="B35" s="1">
        <f>'[2]Total FT FEM G by HEI&amp;Disc '!B36</f>
        <v>0</v>
      </c>
      <c r="C35" s="1">
        <f>'[2]Total FT FEM G by HEI&amp;Disc '!C36</f>
        <v>0</v>
      </c>
      <c r="D35" s="1">
        <f>'[2]Total FT FEM G by HEI&amp;Disc '!D36</f>
        <v>0</v>
      </c>
      <c r="E35" s="1">
        <f>'[2]Total FT FEM G by HEI&amp;Disc '!E36</f>
        <v>0</v>
      </c>
      <c r="F35" s="1">
        <f>'[2]Total FT FEM G by HEI&amp;Disc '!F36</f>
        <v>0</v>
      </c>
      <c r="G35" s="1">
        <f>'[2]Total FT FEM G by HEI&amp;Disc '!G36</f>
        <v>0</v>
      </c>
      <c r="H35" s="1">
        <f>'[2]Total FT FEM G by HEI&amp;Disc '!H36</f>
        <v>0</v>
      </c>
      <c r="I35" s="1">
        <f>'[2]Total FT FEM G by HEI&amp;Disc '!I36</f>
        <v>0</v>
      </c>
      <c r="J35" s="1">
        <f>'[2]Total FT FEM G by HEI&amp;Disc '!J36</f>
        <v>0</v>
      </c>
      <c r="K35" s="1">
        <f>'[2]Total FT FEM G by HEI&amp;Disc '!K36</f>
        <v>0</v>
      </c>
      <c r="L35" s="1">
        <f>'[2]Total FT FEM G by HEI&amp;Disc '!L36</f>
        <v>0</v>
      </c>
      <c r="M35" s="1">
        <f>'[2]Total FT FEM G by HEI&amp;Disc '!M36</f>
        <v>0</v>
      </c>
      <c r="N35" s="1">
        <f>'[2]Total FT FEM G by HEI&amp;Disc '!N36</f>
        <v>0</v>
      </c>
      <c r="O35" s="1">
        <f>'[2]Total FT FEM G by HEI&amp;Disc '!O36</f>
        <v>0</v>
      </c>
      <c r="P35" s="1">
        <f>'[2]Total FT FEM G by HEI&amp;Disc '!P36</f>
        <v>0</v>
      </c>
    </row>
    <row r="36" spans="1:16">
      <c r="A36" t="s">
        <v>35</v>
      </c>
      <c r="B36" s="1">
        <f>'[2]Total FT FEM G by HEI&amp;Disc '!B37</f>
        <v>0</v>
      </c>
      <c r="C36" s="1">
        <f>'[2]Total FT FEM G by HEI&amp;Disc '!C37</f>
        <v>0</v>
      </c>
      <c r="D36" s="1">
        <f>'[2]Total FT FEM G by HEI&amp;Disc '!D37</f>
        <v>0</v>
      </c>
      <c r="E36" s="1">
        <f>'[2]Total FT FEM G by HEI&amp;Disc '!E37</f>
        <v>0</v>
      </c>
      <c r="F36" s="1">
        <f>'[2]Total FT FEM G by HEI&amp;Disc '!F37</f>
        <v>20.32</v>
      </c>
      <c r="G36" s="1">
        <f>'[2]Total FT FEM G by HEI&amp;Disc '!G37</f>
        <v>0</v>
      </c>
      <c r="H36" s="1">
        <f>'[2]Total FT FEM G by HEI&amp;Disc '!H37</f>
        <v>0</v>
      </c>
      <c r="I36" s="1">
        <f>'[2]Total FT FEM G by HEI&amp;Disc '!I37</f>
        <v>0</v>
      </c>
      <c r="J36" s="1">
        <f>'[2]Total FT FEM G by HEI&amp;Disc '!J37</f>
        <v>0</v>
      </c>
      <c r="K36" s="1">
        <f>'[2]Total FT FEM G by HEI&amp;Disc '!K37</f>
        <v>0</v>
      </c>
      <c r="L36" s="1">
        <f>'[2]Total FT FEM G by HEI&amp;Disc '!L37</f>
        <v>10.66</v>
      </c>
      <c r="M36" s="1">
        <f>'[2]Total FT FEM G by HEI&amp;Disc '!M37</f>
        <v>0</v>
      </c>
      <c r="N36" s="1">
        <f>'[2]Total FT FEM G by HEI&amp;Disc '!N37</f>
        <v>0</v>
      </c>
      <c r="O36" s="1">
        <f>'[2]Total FT FEM G by HEI&amp;Disc '!O37</f>
        <v>10.66</v>
      </c>
      <c r="P36" s="1">
        <f>'[2]Total FT FEM G by HEI&amp;Disc '!P37</f>
        <v>41.64</v>
      </c>
    </row>
    <row r="37" spans="1:16">
      <c r="A37" t="s">
        <v>36</v>
      </c>
      <c r="B37" s="1">
        <f>'[2]Total FT FEM G by HEI&amp;Disc '!B38</f>
        <v>42.1</v>
      </c>
      <c r="C37" s="1">
        <f>'[2]Total FT FEM G by HEI&amp;Disc '!C38</f>
        <v>33.099999999999994</v>
      </c>
      <c r="D37" s="1">
        <f>'[2]Total FT FEM G by HEI&amp;Disc '!D38</f>
        <v>52.6</v>
      </c>
      <c r="E37" s="1">
        <f>'[2]Total FT FEM G by HEI&amp;Disc '!E38</f>
        <v>0</v>
      </c>
      <c r="F37" s="1">
        <f>'[2]Total FT FEM G by HEI&amp;Disc '!F38</f>
        <v>84.699999999999989</v>
      </c>
      <c r="G37" s="1">
        <f>'[2]Total FT FEM G by HEI&amp;Disc '!G38</f>
        <v>0</v>
      </c>
      <c r="H37" s="1">
        <f>'[2]Total FT FEM G by HEI&amp;Disc '!H38</f>
        <v>20.200000000000003</v>
      </c>
      <c r="I37" s="1">
        <f>'[2]Total FT FEM G by HEI&amp;Disc '!I38</f>
        <v>0</v>
      </c>
      <c r="J37" s="1">
        <f>'[2]Total FT FEM G by HEI&amp;Disc '!J38</f>
        <v>3.9000000000000004</v>
      </c>
      <c r="K37" s="1">
        <f>'[2]Total FT FEM G by HEI&amp;Disc '!K38</f>
        <v>1.6</v>
      </c>
      <c r="L37" s="1">
        <f>'[2]Total FT FEM G by HEI&amp;Disc '!L38</f>
        <v>20.200000000000003</v>
      </c>
      <c r="M37" s="1">
        <f>'[2]Total FT FEM G by HEI&amp;Disc '!M38</f>
        <v>0</v>
      </c>
      <c r="N37" s="1">
        <f>'[2]Total FT FEM G by HEI&amp;Disc '!N38</f>
        <v>0</v>
      </c>
      <c r="O37" s="1">
        <f>'[2]Total FT FEM G by HEI&amp;Disc '!O38</f>
        <v>15.899999999999999</v>
      </c>
      <c r="P37" s="1">
        <f>'[2]Total FT FEM G by HEI&amp;Disc '!P38</f>
        <v>274.29999999999995</v>
      </c>
    </row>
    <row r="38" spans="1:16">
      <c r="A38" t="s">
        <v>37</v>
      </c>
      <c r="B38" s="1">
        <f>'[2]Total FT FEM G by HEI&amp;Disc '!B39</f>
        <v>0</v>
      </c>
      <c r="C38" s="1">
        <f>'[2]Total FT FEM G by HEI&amp;Disc '!C39</f>
        <v>0</v>
      </c>
      <c r="D38" s="1">
        <f>'[2]Total FT FEM G by HEI&amp;Disc '!D39</f>
        <v>0</v>
      </c>
      <c r="E38" s="1">
        <f>'[2]Total FT FEM G by HEI&amp;Disc '!E39</f>
        <v>0</v>
      </c>
      <c r="F38" s="1">
        <f>'[2]Total FT FEM G by HEI&amp;Disc '!F39</f>
        <v>0</v>
      </c>
      <c r="G38" s="1">
        <f>'[2]Total FT FEM G by HEI&amp;Disc '!G39</f>
        <v>0</v>
      </c>
      <c r="H38" s="1">
        <f>'[2]Total FT FEM G by HEI&amp;Disc '!H39</f>
        <v>6</v>
      </c>
      <c r="I38" s="1">
        <f>'[2]Total FT FEM G by HEI&amp;Disc '!I39</f>
        <v>0</v>
      </c>
      <c r="J38" s="1">
        <f>'[2]Total FT FEM G by HEI&amp;Disc '!J39</f>
        <v>0</v>
      </c>
      <c r="K38" s="1">
        <f>'[2]Total FT FEM G by HEI&amp;Disc '!K39</f>
        <v>0</v>
      </c>
      <c r="L38" s="1">
        <f>'[2]Total FT FEM G by HEI&amp;Disc '!L39</f>
        <v>0</v>
      </c>
      <c r="M38" s="1">
        <f>'[2]Total FT FEM G by HEI&amp;Disc '!M39</f>
        <v>0</v>
      </c>
      <c r="N38" s="1">
        <f>'[2]Total FT FEM G by HEI&amp;Disc '!N39</f>
        <v>0</v>
      </c>
      <c r="O38" s="1">
        <f>'[2]Total FT FEM G by HEI&amp;Disc '!O39</f>
        <v>0</v>
      </c>
      <c r="P38" s="1">
        <f>'[2]Total FT FEM G by HEI&amp;Disc '!P39</f>
        <v>6</v>
      </c>
    </row>
    <row r="39" spans="1:16">
      <c r="A39" t="s">
        <v>38</v>
      </c>
      <c r="B39" s="1">
        <f>'[2]Total FT FEM G by HEI&amp;Disc '!B40</f>
        <v>0</v>
      </c>
      <c r="C39" s="1">
        <f>'[2]Total FT FEM G by HEI&amp;Disc '!C40</f>
        <v>0</v>
      </c>
      <c r="D39" s="1">
        <f>'[2]Total FT FEM G by HEI&amp;Disc '!D40</f>
        <v>0</v>
      </c>
      <c r="E39" s="1">
        <f>'[2]Total FT FEM G by HEI&amp;Disc '!E40</f>
        <v>0</v>
      </c>
      <c r="F39" s="1">
        <f>'[2]Total FT FEM G by HEI&amp;Disc '!F40</f>
        <v>0</v>
      </c>
      <c r="G39" s="1">
        <f>'[2]Total FT FEM G by HEI&amp;Disc '!G40</f>
        <v>0</v>
      </c>
      <c r="H39" s="1">
        <f>'[2]Total FT FEM G by HEI&amp;Disc '!H40</f>
        <v>27.009999999999998</v>
      </c>
      <c r="I39" s="1">
        <f>'[2]Total FT FEM G by HEI&amp;Disc '!I40</f>
        <v>0</v>
      </c>
      <c r="J39" s="1">
        <f>'[2]Total FT FEM G by HEI&amp;Disc '!J40</f>
        <v>11</v>
      </c>
      <c r="K39" s="1">
        <f>'[2]Total FT FEM G by HEI&amp;Disc '!K40</f>
        <v>0</v>
      </c>
      <c r="L39" s="1">
        <f>'[2]Total FT FEM G by HEI&amp;Disc '!L40</f>
        <v>0</v>
      </c>
      <c r="M39" s="1">
        <f>'[2]Total FT FEM G by HEI&amp;Disc '!M40</f>
        <v>0</v>
      </c>
      <c r="N39" s="1">
        <f>'[2]Total FT FEM G by HEI&amp;Disc '!N40</f>
        <v>10.65</v>
      </c>
      <c r="O39" s="1">
        <f>'[2]Total FT FEM G by HEI&amp;Disc '!O40</f>
        <v>16.329999999999998</v>
      </c>
      <c r="P39" s="1">
        <f>'[2]Total FT FEM G by HEI&amp;Disc '!P40</f>
        <v>64.989999999999995</v>
      </c>
    </row>
    <row r="40" spans="1:16">
      <c r="A40" t="s">
        <v>39</v>
      </c>
      <c r="B40" s="1">
        <f>'[2]Total FT FEM G by HEI&amp;Disc '!B41</f>
        <v>43</v>
      </c>
      <c r="C40" s="1">
        <f>'[2]Total FT FEM G by HEI&amp;Disc '!C41</f>
        <v>29</v>
      </c>
      <c r="D40" s="1">
        <f>'[2]Total FT FEM G by HEI&amp;Disc '!D41</f>
        <v>35.599999999999994</v>
      </c>
      <c r="E40" s="1">
        <f>'[2]Total FT FEM G by HEI&amp;Disc '!E41</f>
        <v>0</v>
      </c>
      <c r="F40" s="1">
        <f>'[2]Total FT FEM G by HEI&amp;Disc '!F41</f>
        <v>7.7</v>
      </c>
      <c r="G40" s="1">
        <f>'[2]Total FT FEM G by HEI&amp;Disc '!G41</f>
        <v>0</v>
      </c>
      <c r="H40" s="1">
        <f>'[2]Total FT FEM G by HEI&amp;Disc '!H41</f>
        <v>0</v>
      </c>
      <c r="I40" s="1">
        <f>'[2]Total FT FEM G by HEI&amp;Disc '!I41</f>
        <v>0</v>
      </c>
      <c r="J40" s="1">
        <f>'[2]Total FT FEM G by HEI&amp;Disc '!J41</f>
        <v>0</v>
      </c>
      <c r="K40" s="1">
        <f>'[2]Total FT FEM G by HEI&amp;Disc '!K41</f>
        <v>0</v>
      </c>
      <c r="L40" s="1">
        <f>'[2]Total FT FEM G by HEI&amp;Disc '!L41</f>
        <v>12</v>
      </c>
      <c r="M40" s="1">
        <f>'[2]Total FT FEM G by HEI&amp;Disc '!M41</f>
        <v>0</v>
      </c>
      <c r="N40" s="1">
        <f>'[2]Total FT FEM G by HEI&amp;Disc '!N41</f>
        <v>0</v>
      </c>
      <c r="O40" s="1">
        <f>'[2]Total FT FEM G by HEI&amp;Disc '!O41</f>
        <v>0</v>
      </c>
      <c r="P40" s="1">
        <f>'[2]Total FT FEM G by HEI&amp;Disc '!P41</f>
        <v>127.3</v>
      </c>
    </row>
    <row r="41" spans="1:16">
      <c r="A41" t="s">
        <v>40</v>
      </c>
      <c r="B41" s="1">
        <f>'[2]Total FT FEM G by HEI&amp;Disc '!B42</f>
        <v>159.4</v>
      </c>
      <c r="C41" s="1">
        <f>'[2]Total FT FEM G by HEI&amp;Disc '!C42</f>
        <v>97.9</v>
      </c>
      <c r="D41" s="1">
        <f>'[2]Total FT FEM G by HEI&amp;Disc '!D42</f>
        <v>121.6</v>
      </c>
      <c r="E41" s="1">
        <f>'[2]Total FT FEM G by HEI&amp;Disc '!E42</f>
        <v>0</v>
      </c>
      <c r="F41" s="1">
        <f>'[2]Total FT FEM G by HEI&amp;Disc '!F42</f>
        <v>112.6</v>
      </c>
      <c r="G41" s="1">
        <f>'[2]Total FT FEM G by HEI&amp;Disc '!G42</f>
        <v>0</v>
      </c>
      <c r="H41" s="1">
        <f>'[2]Total FT FEM G by HEI&amp;Disc '!H42</f>
        <v>0</v>
      </c>
      <c r="I41" s="1">
        <f>'[2]Total FT FEM G by HEI&amp;Disc '!I42</f>
        <v>0</v>
      </c>
      <c r="J41" s="1">
        <f>'[2]Total FT FEM G by HEI&amp;Disc '!J42</f>
        <v>0</v>
      </c>
      <c r="K41" s="1">
        <f>'[2]Total FT FEM G by HEI&amp;Disc '!K42</f>
        <v>26.3</v>
      </c>
      <c r="L41" s="1">
        <f>'[2]Total FT FEM G by HEI&amp;Disc '!L42</f>
        <v>158.60000000000002</v>
      </c>
      <c r="M41" s="1">
        <f>'[2]Total FT FEM G by HEI&amp;Disc '!M42</f>
        <v>0</v>
      </c>
      <c r="N41" s="1">
        <f>'[2]Total FT FEM G by HEI&amp;Disc '!N42</f>
        <v>0</v>
      </c>
      <c r="O41" s="1">
        <f>'[2]Total FT FEM G by HEI&amp;Disc '!O42</f>
        <v>31.9</v>
      </c>
      <c r="P41" s="1">
        <f>'[2]Total FT FEM G by HEI&amp;Disc '!P42</f>
        <v>708.3</v>
      </c>
    </row>
    <row r="42" spans="1:16">
      <c r="A42" t="s">
        <v>41</v>
      </c>
      <c r="B42" s="1">
        <f>'[2]Total FT FEM G by HEI&amp;Disc '!B43</f>
        <v>0</v>
      </c>
      <c r="C42" s="1">
        <f>'[2]Total FT FEM G by HEI&amp;Disc '!C43</f>
        <v>0</v>
      </c>
      <c r="D42" s="1">
        <f>'[2]Total FT FEM G by HEI&amp;Disc '!D43</f>
        <v>27</v>
      </c>
      <c r="E42" s="1">
        <f>'[2]Total FT FEM G by HEI&amp;Disc '!E43</f>
        <v>36</v>
      </c>
      <c r="F42" s="1">
        <f>'[2]Total FT FEM G by HEI&amp;Disc '!F43</f>
        <v>66</v>
      </c>
      <c r="G42" s="1">
        <f>'[2]Total FT FEM G by HEI&amp;Disc '!G43</f>
        <v>0</v>
      </c>
      <c r="H42" s="1">
        <f>'[2]Total FT FEM G by HEI&amp;Disc '!H43</f>
        <v>1</v>
      </c>
      <c r="I42" s="1">
        <f>'[2]Total FT FEM G by HEI&amp;Disc '!I43</f>
        <v>0</v>
      </c>
      <c r="J42" s="1">
        <f>'[2]Total FT FEM G by HEI&amp;Disc '!J43</f>
        <v>0</v>
      </c>
      <c r="K42" s="1">
        <f>'[2]Total FT FEM G by HEI&amp;Disc '!K43</f>
        <v>0</v>
      </c>
      <c r="L42" s="1">
        <f>'[2]Total FT FEM G by HEI&amp;Disc '!L43</f>
        <v>33</v>
      </c>
      <c r="M42" s="1">
        <f>'[2]Total FT FEM G by HEI&amp;Disc '!M43</f>
        <v>0</v>
      </c>
      <c r="N42" s="1">
        <f>'[2]Total FT FEM G by HEI&amp;Disc '!N43</f>
        <v>0</v>
      </c>
      <c r="O42" s="1">
        <f>'[2]Total FT FEM G by HEI&amp;Disc '!O43</f>
        <v>2</v>
      </c>
      <c r="P42" s="1">
        <f>'[2]Total FT FEM G by HEI&amp;Disc '!P43</f>
        <v>165</v>
      </c>
    </row>
    <row r="43" spans="1:16">
      <c r="A43" t="s">
        <v>42</v>
      </c>
      <c r="B43" s="1">
        <f>'[2]Total FT FEM G by HEI&amp;Disc '!B44</f>
        <v>0</v>
      </c>
      <c r="C43" s="1">
        <f>'[2]Total FT FEM G by HEI&amp;Disc '!C44</f>
        <v>65.599999999999994</v>
      </c>
      <c r="D43" s="1">
        <f>'[2]Total FT FEM G by HEI&amp;Disc '!D44</f>
        <v>54.7</v>
      </c>
      <c r="E43" s="1">
        <f>'[2]Total FT FEM G by HEI&amp;Disc '!E44</f>
        <v>0</v>
      </c>
      <c r="F43" s="1">
        <f>'[2]Total FT FEM G by HEI&amp;Disc '!F44</f>
        <v>144.4</v>
      </c>
      <c r="G43" s="1">
        <f>'[2]Total FT FEM G by HEI&amp;Disc '!G44</f>
        <v>0</v>
      </c>
      <c r="H43" s="1">
        <f>'[2]Total FT FEM G by HEI&amp;Disc '!H44</f>
        <v>0</v>
      </c>
      <c r="I43" s="1">
        <f>'[2]Total FT FEM G by HEI&amp;Disc '!I44</f>
        <v>0</v>
      </c>
      <c r="J43" s="1">
        <f>'[2]Total FT FEM G by HEI&amp;Disc '!J44</f>
        <v>0</v>
      </c>
      <c r="K43" s="1">
        <f>'[2]Total FT FEM G by HEI&amp;Disc '!K44</f>
        <v>0</v>
      </c>
      <c r="L43" s="1">
        <f>'[2]Total FT FEM G by HEI&amp;Disc '!L44</f>
        <v>52.269999999999996</v>
      </c>
      <c r="M43" s="1">
        <f>'[2]Total FT FEM G by HEI&amp;Disc '!M44</f>
        <v>0</v>
      </c>
      <c r="N43" s="1">
        <f>'[2]Total FT FEM G by HEI&amp;Disc '!N44</f>
        <v>44.3</v>
      </c>
      <c r="O43" s="1">
        <f>'[2]Total FT FEM G by HEI&amp;Disc '!O44</f>
        <v>62.7</v>
      </c>
      <c r="P43" s="1">
        <f>'[2]Total FT FEM G by HEI&amp;Disc '!P44</f>
        <v>423.96999999999997</v>
      </c>
    </row>
    <row r="44" spans="1:16">
      <c r="A44" t="s">
        <v>43</v>
      </c>
      <c r="B44" s="1">
        <f>'[2]Total FT FEM G by HEI&amp;Disc '!B45</f>
        <v>0</v>
      </c>
      <c r="C44" s="1">
        <f>'[2]Total FT FEM G by HEI&amp;Disc '!C45</f>
        <v>0</v>
      </c>
      <c r="D44" s="1">
        <f>'[2]Total FT FEM G by HEI&amp;Disc '!D45</f>
        <v>0</v>
      </c>
      <c r="E44" s="1">
        <f>'[2]Total FT FEM G by HEI&amp;Disc '!E45</f>
        <v>0</v>
      </c>
      <c r="F44" s="1">
        <f>'[2]Total FT FEM G by HEI&amp;Disc '!F45</f>
        <v>0</v>
      </c>
      <c r="G44" s="1">
        <f>'[2]Total FT FEM G by HEI&amp;Disc '!G45</f>
        <v>0</v>
      </c>
      <c r="H44" s="1">
        <f>'[2]Total FT FEM G by HEI&amp;Disc '!H45</f>
        <v>0</v>
      </c>
      <c r="I44" s="1">
        <f>'[2]Total FT FEM G by HEI&amp;Disc '!I45</f>
        <v>0</v>
      </c>
      <c r="J44" s="1">
        <f>'[2]Total FT FEM G by HEI&amp;Disc '!J45</f>
        <v>0</v>
      </c>
      <c r="K44" s="1">
        <f>'[2]Total FT FEM G by HEI&amp;Disc '!K45</f>
        <v>0</v>
      </c>
      <c r="L44" s="1">
        <f>'[2]Total FT FEM G by HEI&amp;Disc '!L45</f>
        <v>0</v>
      </c>
      <c r="M44" s="1">
        <f>'[2]Total FT FEM G by HEI&amp;Disc '!M45</f>
        <v>0</v>
      </c>
      <c r="N44" s="1">
        <f>'[2]Total FT FEM G by HEI&amp;Disc '!N45</f>
        <v>0</v>
      </c>
      <c r="O44" s="1">
        <f>'[2]Total FT FEM G by HEI&amp;Disc '!O45</f>
        <v>252</v>
      </c>
      <c r="P44" s="1">
        <f>'[2]Total FT FEM G by HEI&amp;Disc '!P45</f>
        <v>252</v>
      </c>
    </row>
    <row r="45" spans="1:16">
      <c r="A45" t="s">
        <v>44</v>
      </c>
      <c r="B45" s="1">
        <f>'[2]Total FT FEM G by HEI&amp;Disc '!B46</f>
        <v>0</v>
      </c>
      <c r="C45" s="1">
        <f>'[2]Total FT FEM G by HEI&amp;Disc '!C46</f>
        <v>0</v>
      </c>
      <c r="D45" s="1">
        <f>'[2]Total FT FEM G by HEI&amp;Disc '!D46</f>
        <v>39</v>
      </c>
      <c r="E45" s="1">
        <f>'[2]Total FT FEM G by HEI&amp;Disc '!E46</f>
        <v>0</v>
      </c>
      <c r="F45" s="1">
        <f>'[2]Total FT FEM G by HEI&amp;Disc '!F46</f>
        <v>160.66000000000003</v>
      </c>
      <c r="G45" s="1">
        <f>'[2]Total FT FEM G by HEI&amp;Disc '!G46</f>
        <v>0</v>
      </c>
      <c r="H45" s="1">
        <f>'[2]Total FT FEM G by HEI&amp;Disc '!H46</f>
        <v>23</v>
      </c>
      <c r="I45" s="1">
        <f>'[2]Total FT FEM G by HEI&amp;Disc '!I46</f>
        <v>0</v>
      </c>
      <c r="J45" s="1">
        <f>'[2]Total FT FEM G by HEI&amp;Disc '!J46</f>
        <v>17</v>
      </c>
      <c r="K45" s="1">
        <f>'[2]Total FT FEM G by HEI&amp;Disc '!K46</f>
        <v>12</v>
      </c>
      <c r="L45" s="1">
        <f>'[2]Total FT FEM G by HEI&amp;Disc '!L46</f>
        <v>30.66</v>
      </c>
      <c r="M45" s="1">
        <f>'[2]Total FT FEM G by HEI&amp;Disc '!M46</f>
        <v>0</v>
      </c>
      <c r="N45" s="1">
        <f>'[2]Total FT FEM G by HEI&amp;Disc '!N46</f>
        <v>0</v>
      </c>
      <c r="O45" s="1">
        <f>'[2]Total FT FEM G by HEI&amp;Disc '!O46</f>
        <v>2.33</v>
      </c>
      <c r="P45" s="1">
        <f>'[2]Total FT FEM G by HEI&amp;Disc '!P46</f>
        <v>284.65000000000003</v>
      </c>
    </row>
    <row r="46" spans="1:16">
      <c r="A46" t="s">
        <v>45</v>
      </c>
      <c r="B46" s="1">
        <f>'[2]Total FT FEM G by HEI&amp;Disc '!B47</f>
        <v>0</v>
      </c>
      <c r="C46" s="1">
        <f>'[2]Total FT FEM G by HEI&amp;Disc '!C47</f>
        <v>0</v>
      </c>
      <c r="D46" s="1">
        <f>'[2]Total FT FEM G by HEI&amp;Disc '!D47</f>
        <v>22.34</v>
      </c>
      <c r="E46" s="1">
        <f>'[2]Total FT FEM G by HEI&amp;Disc '!E47</f>
        <v>0</v>
      </c>
      <c r="F46" s="1">
        <f>'[2]Total FT FEM G by HEI&amp;Disc '!F47</f>
        <v>20.97</v>
      </c>
      <c r="G46" s="1">
        <f>'[2]Total FT FEM G by HEI&amp;Disc '!G47</f>
        <v>0</v>
      </c>
      <c r="H46" s="1">
        <f>'[2]Total FT FEM G by HEI&amp;Disc '!H47</f>
        <v>0</v>
      </c>
      <c r="I46" s="1">
        <f>'[2]Total FT FEM G by HEI&amp;Disc '!I47</f>
        <v>0</v>
      </c>
      <c r="J46" s="1">
        <f>'[2]Total FT FEM G by HEI&amp;Disc '!J47</f>
        <v>0</v>
      </c>
      <c r="K46" s="1">
        <f>'[2]Total FT FEM G by HEI&amp;Disc '!K47</f>
        <v>0</v>
      </c>
      <c r="L46" s="1">
        <f>'[2]Total FT FEM G by HEI&amp;Disc '!L47</f>
        <v>16.329999999999998</v>
      </c>
      <c r="M46" s="1">
        <f>'[2]Total FT FEM G by HEI&amp;Disc '!M47</f>
        <v>0</v>
      </c>
      <c r="N46" s="1">
        <f>'[2]Total FT FEM G by HEI&amp;Disc '!N47</f>
        <v>0</v>
      </c>
      <c r="O46" s="1">
        <f>'[2]Total FT FEM G by HEI&amp;Disc '!O47</f>
        <v>0</v>
      </c>
      <c r="P46" s="1">
        <f>'[2]Total FT FEM G by HEI&amp;Disc '!P47</f>
        <v>59.64</v>
      </c>
    </row>
    <row r="47" spans="1:16">
      <c r="A47" s="1" t="s">
        <v>46</v>
      </c>
      <c r="B47" s="1">
        <f>'[2]Total FT FEM G by HEI&amp;Disc '!B48</f>
        <v>635.88700000000006</v>
      </c>
      <c r="C47" s="1">
        <f>'[2]Total FT FEM G by HEI&amp;Disc '!C48</f>
        <v>708.58999999999992</v>
      </c>
      <c r="D47" s="1">
        <f>'[2]Total FT FEM G by HEI&amp;Disc '!D48</f>
        <v>1294.9099999999999</v>
      </c>
      <c r="E47" s="1">
        <f>'[2]Total FT FEM G by HEI&amp;Disc '!E48</f>
        <v>291.99599999999998</v>
      </c>
      <c r="F47" s="1">
        <f>'[2]Total FT FEM G by HEI&amp;Disc '!F48</f>
        <v>1515.0920000000001</v>
      </c>
      <c r="G47" s="1">
        <f>'[2]Total FT FEM G by HEI&amp;Disc '!G48</f>
        <v>26.332999999999998</v>
      </c>
      <c r="H47" s="1">
        <f>'[2]Total FT FEM G by HEI&amp;Disc '!H48</f>
        <v>360.51</v>
      </c>
      <c r="I47" s="1">
        <f>'[2]Total FT FEM G by HEI&amp;Disc '!I48</f>
        <v>16.04</v>
      </c>
      <c r="J47" s="1">
        <f>'[2]Total FT FEM G by HEI&amp;Disc '!J48</f>
        <v>260.96000000000004</v>
      </c>
      <c r="K47" s="1">
        <f>'[2]Total FT FEM G by HEI&amp;Disc '!K48</f>
        <v>205.49299999999999</v>
      </c>
      <c r="L47" s="1">
        <f>'[2]Total FT FEM G by HEI&amp;Disc '!L48</f>
        <v>915.32700000000011</v>
      </c>
      <c r="M47" s="1">
        <f>'[2]Total FT FEM G by HEI&amp;Disc '!M48</f>
        <v>101.97</v>
      </c>
      <c r="N47" s="1">
        <f>'[2]Total FT FEM G by HEI&amp;Disc '!N48</f>
        <v>372.94299999999998</v>
      </c>
      <c r="O47" s="1">
        <f>'[2]Total FT FEM G by HEI&amp;Disc '!O48</f>
        <v>1157.8866666666668</v>
      </c>
      <c r="P47" s="1">
        <f>'[2]Total FT FEM G by HEI&amp;Disc '!P48</f>
        <v>7863.9376666666685</v>
      </c>
    </row>
    <row r="48" spans="1:16">
      <c r="A48" s="1" t="s">
        <v>68</v>
      </c>
    </row>
  </sheetData>
  <sortState xmlns:xlrd2="http://schemas.microsoft.com/office/spreadsheetml/2017/richdata2" ref="A2:A46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8"/>
  <sheetViews>
    <sheetView tabSelected="1" workbookViewId="0">
      <selection activeCell="A48" sqref="A48:B48"/>
    </sheetView>
  </sheetViews>
  <sheetFormatPr defaultColWidth="9.140625" defaultRowHeight="15"/>
  <cols>
    <col min="1" max="1" width="50.7109375" style="1" customWidth="1"/>
    <col min="2" max="2" width="14.42578125" style="1" customWidth="1"/>
    <col min="3" max="3" width="11.85546875" style="1" customWidth="1"/>
    <col min="4" max="4" width="9.140625" style="1"/>
    <col min="5" max="5" width="11.7109375" style="1" customWidth="1"/>
    <col min="6" max="7" width="9.140625" style="1"/>
    <col min="8" max="8" width="14.140625" style="1" bestFit="1" customWidth="1"/>
    <col min="9" max="9" width="10.28515625" style="1" bestFit="1" customWidth="1"/>
    <col min="10" max="10" width="14" style="1" customWidth="1"/>
    <col min="11" max="11" width="9.85546875" style="1" customWidth="1"/>
    <col min="12" max="12" width="11" style="1" bestFit="1" customWidth="1"/>
    <col min="13" max="13" width="16.85546875" style="1" bestFit="1" customWidth="1"/>
    <col min="14" max="16384" width="9.140625" style="1"/>
  </cols>
  <sheetData>
    <row r="1" spans="1:16">
      <c r="A1" s="1" t="s">
        <v>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t="s">
        <v>63</v>
      </c>
      <c r="O1" t="s">
        <v>64</v>
      </c>
      <c r="P1" s="1" t="s">
        <v>65</v>
      </c>
    </row>
    <row r="2" spans="1:16">
      <c r="A2" t="s">
        <v>1</v>
      </c>
      <c r="B2" s="1">
        <f>'[2]Total PT  FEM G by HEI&amp;Disc '!B3</f>
        <v>0</v>
      </c>
      <c r="C2" s="1">
        <f>'[2]Total PT  FEM G by HEI&amp;Disc '!C3</f>
        <v>0</v>
      </c>
      <c r="D2" s="1">
        <f>'[2]Total PT  FEM G by HEI&amp;Disc '!D3</f>
        <v>3</v>
      </c>
      <c r="E2" s="1">
        <f>'[2]Total PT  FEM G by HEI&amp;Disc '!E3</f>
        <v>0</v>
      </c>
      <c r="F2" s="1">
        <f>'[2]Total PT  FEM G by HEI&amp;Disc '!F3</f>
        <v>0</v>
      </c>
      <c r="G2" s="1">
        <f>'[2]Total PT  FEM G by HEI&amp;Disc '!G3</f>
        <v>0</v>
      </c>
      <c r="H2" s="1">
        <f>'[2]Total PT  FEM G by HEI&amp;Disc '!H3</f>
        <v>0</v>
      </c>
      <c r="I2" s="1">
        <f>'[2]Total PT  FEM G by HEI&amp;Disc '!I3</f>
        <v>0</v>
      </c>
      <c r="J2" s="1">
        <f>'[2]Total PT  FEM G by HEI&amp;Disc '!J3</f>
        <v>0</v>
      </c>
      <c r="K2" s="1">
        <f>'[2]Total PT  FEM G by HEI&amp;Disc '!K3</f>
        <v>0</v>
      </c>
      <c r="L2" s="1">
        <f>'[2]Total PT  FEM G by HEI&amp;Disc '!L3</f>
        <v>0</v>
      </c>
      <c r="M2" s="1">
        <f>'[2]Total PT  FEM G by HEI&amp;Disc '!M3</f>
        <v>0</v>
      </c>
      <c r="N2" s="1">
        <f>'[2]Total PT  FEM G by HEI&amp;Disc '!N3</f>
        <v>0</v>
      </c>
      <c r="O2" s="1">
        <f>'[2]Total PT  FEM G by HEI&amp;Disc '!O3</f>
        <v>0</v>
      </c>
      <c r="P2" s="1">
        <f>'[2]Total PT  FEM G by HEI&amp;Disc '!P3</f>
        <v>3</v>
      </c>
    </row>
    <row r="3" spans="1:16">
      <c r="A3" t="s">
        <v>2</v>
      </c>
      <c r="B3" s="1">
        <f>'[2]Total PT  FEM G by HEI&amp;Disc '!B4</f>
        <v>1.7</v>
      </c>
      <c r="C3" s="1">
        <f>'[2]Total PT  FEM G by HEI&amp;Disc '!C4</f>
        <v>0</v>
      </c>
      <c r="D3" s="1">
        <f>'[2]Total PT  FEM G by HEI&amp;Disc '!D4</f>
        <v>7.7</v>
      </c>
      <c r="E3" s="1">
        <f>'[2]Total PT  FEM G by HEI&amp;Disc '!E4</f>
        <v>0</v>
      </c>
      <c r="F3" s="1">
        <f>'[2]Total PT  FEM G by HEI&amp;Disc '!F4</f>
        <v>5.6999999999999993</v>
      </c>
      <c r="G3" s="1">
        <f>'[2]Total PT  FEM G by HEI&amp;Disc '!G4</f>
        <v>0</v>
      </c>
      <c r="H3" s="1">
        <f>'[2]Total PT  FEM G by HEI&amp;Disc '!H4</f>
        <v>2.2999999999999998</v>
      </c>
      <c r="I3" s="1">
        <f>'[2]Total PT  FEM G by HEI&amp;Disc '!I4</f>
        <v>0</v>
      </c>
      <c r="J3" s="1">
        <f>'[2]Total PT  FEM G by HEI&amp;Disc '!J4</f>
        <v>0</v>
      </c>
      <c r="K3" s="1">
        <f>'[2]Total PT  FEM G by HEI&amp;Disc '!K4</f>
        <v>0</v>
      </c>
      <c r="L3" s="1">
        <f>'[2]Total PT  FEM G by HEI&amp;Disc '!L4</f>
        <v>1.7</v>
      </c>
      <c r="M3" s="1">
        <f>'[2]Total PT  FEM G by HEI&amp;Disc '!M4</f>
        <v>0</v>
      </c>
      <c r="N3" s="1">
        <f>'[2]Total PT  FEM G by HEI&amp;Disc '!N4</f>
        <v>1.3</v>
      </c>
      <c r="O3" s="1">
        <f>'[2]Total PT  FEM G by HEI&amp;Disc '!O4</f>
        <v>1.3</v>
      </c>
      <c r="P3" s="1">
        <f>'[2]Total PT  FEM G by HEI&amp;Disc '!P4</f>
        <v>21.7</v>
      </c>
    </row>
    <row r="4" spans="1:16">
      <c r="A4" t="s">
        <v>3</v>
      </c>
      <c r="B4" s="1">
        <f>'[2]Total PT  FEM G by HEI&amp;Disc '!B5</f>
        <v>0</v>
      </c>
      <c r="C4" s="1">
        <f>'[2]Total PT  FEM G by HEI&amp;Disc '!C5</f>
        <v>0</v>
      </c>
      <c r="D4" s="1">
        <f>'[2]Total PT  FEM G by HEI&amp;Disc '!D5</f>
        <v>5</v>
      </c>
      <c r="E4" s="1">
        <f>'[2]Total PT  FEM G by HEI&amp;Disc '!E5</f>
        <v>0</v>
      </c>
      <c r="F4" s="1">
        <f>'[2]Total PT  FEM G by HEI&amp;Disc '!F5</f>
        <v>0.7</v>
      </c>
      <c r="G4" s="1">
        <f>'[2]Total PT  FEM G by HEI&amp;Disc '!G5</f>
        <v>0</v>
      </c>
      <c r="H4" s="1">
        <f>'[2]Total PT  FEM G by HEI&amp;Disc '!H5</f>
        <v>1</v>
      </c>
      <c r="I4" s="1">
        <f>'[2]Total PT  FEM G by HEI&amp;Disc '!I5</f>
        <v>0</v>
      </c>
      <c r="J4" s="1">
        <f>'[2]Total PT  FEM G by HEI&amp;Disc '!J5</f>
        <v>2</v>
      </c>
      <c r="K4" s="1">
        <f>'[2]Total PT  FEM G by HEI&amp;Disc '!K5</f>
        <v>0</v>
      </c>
      <c r="L4" s="1">
        <f>'[2]Total PT  FEM G by HEI&amp;Disc '!L5</f>
        <v>1</v>
      </c>
      <c r="M4" s="1">
        <f>'[2]Total PT  FEM G by HEI&amp;Disc '!M5</f>
        <v>0</v>
      </c>
      <c r="N4" s="1">
        <f>'[2]Total PT  FEM G by HEI&amp;Disc '!N5</f>
        <v>7.5</v>
      </c>
      <c r="O4" s="1">
        <f>'[2]Total PT  FEM G by HEI&amp;Disc '!O5</f>
        <v>1</v>
      </c>
      <c r="P4" s="1">
        <f>'[2]Total PT  FEM G by HEI&amp;Disc '!P5</f>
        <v>18.2</v>
      </c>
    </row>
    <row r="5" spans="1:16">
      <c r="A5" t="s">
        <v>4</v>
      </c>
      <c r="B5" s="1">
        <f>'[2]Total PT  FEM G by HEI&amp;Disc '!B6</f>
        <v>0</v>
      </c>
      <c r="C5" s="1">
        <f>'[2]Total PT  FEM G by HEI&amp;Disc '!C6</f>
        <v>0</v>
      </c>
      <c r="D5" s="1">
        <f>'[2]Total PT  FEM G by HEI&amp;Disc '!D6</f>
        <v>0</v>
      </c>
      <c r="E5" s="1">
        <f>'[2]Total PT  FEM G by HEI&amp;Disc '!E6</f>
        <v>0</v>
      </c>
      <c r="F5" s="1">
        <f>'[2]Total PT  FEM G by HEI&amp;Disc '!F6</f>
        <v>0</v>
      </c>
      <c r="G5" s="1">
        <f>'[2]Total PT  FEM G by HEI&amp;Disc '!G6</f>
        <v>0</v>
      </c>
      <c r="H5" s="1">
        <f>'[2]Total PT  FEM G by HEI&amp;Disc '!H6</f>
        <v>0</v>
      </c>
      <c r="I5" s="1">
        <f>'[2]Total PT  FEM G by HEI&amp;Disc '!I6</f>
        <v>0</v>
      </c>
      <c r="J5" s="1">
        <f>'[2]Total PT  FEM G by HEI&amp;Disc '!J6</f>
        <v>0</v>
      </c>
      <c r="K5" s="1">
        <f>'[2]Total PT  FEM G by HEI&amp;Disc '!K6</f>
        <v>0</v>
      </c>
      <c r="L5" s="1">
        <f>'[2]Total PT  FEM G by HEI&amp;Disc '!L6</f>
        <v>0</v>
      </c>
      <c r="M5" s="1">
        <f>'[2]Total PT  FEM G by HEI&amp;Disc '!M6</f>
        <v>0</v>
      </c>
      <c r="N5" s="1">
        <f>'[2]Total PT  FEM G by HEI&amp;Disc '!N6</f>
        <v>0</v>
      </c>
      <c r="O5" s="1">
        <f>'[2]Total PT  FEM G by HEI&amp;Disc '!O6</f>
        <v>0</v>
      </c>
      <c r="P5" s="1">
        <f>'[2]Total PT  FEM G by HEI&amp;Disc '!P6</f>
        <v>0</v>
      </c>
    </row>
    <row r="6" spans="1:16">
      <c r="A6" t="s">
        <v>5</v>
      </c>
      <c r="B6" s="1">
        <f>'[2]Total PT  FEM G by HEI&amp;Disc '!B7</f>
        <v>0</v>
      </c>
      <c r="C6" s="1">
        <f>'[2]Total PT  FEM G by HEI&amp;Disc '!C7</f>
        <v>0</v>
      </c>
      <c r="D6" s="1">
        <f>'[2]Total PT  FEM G by HEI&amp;Disc '!D7</f>
        <v>1</v>
      </c>
      <c r="E6" s="1">
        <f>'[2]Total PT  FEM G by HEI&amp;Disc '!E7</f>
        <v>0</v>
      </c>
      <c r="F6" s="1">
        <f>'[2]Total PT  FEM G by HEI&amp;Disc '!F7</f>
        <v>0</v>
      </c>
      <c r="G6" s="1">
        <f>'[2]Total PT  FEM G by HEI&amp;Disc '!G7</f>
        <v>0</v>
      </c>
      <c r="H6" s="1">
        <f>'[2]Total PT  FEM G by HEI&amp;Disc '!H7</f>
        <v>0</v>
      </c>
      <c r="I6" s="1">
        <f>'[2]Total PT  FEM G by HEI&amp;Disc '!I7</f>
        <v>0</v>
      </c>
      <c r="J6" s="1">
        <f>'[2]Total PT  FEM G by HEI&amp;Disc '!J7</f>
        <v>0</v>
      </c>
      <c r="K6" s="1">
        <f>'[2]Total PT  FEM G by HEI&amp;Disc '!K7</f>
        <v>0</v>
      </c>
      <c r="L6" s="1">
        <f>'[2]Total PT  FEM G by HEI&amp;Disc '!L7</f>
        <v>0</v>
      </c>
      <c r="M6" s="1">
        <f>'[2]Total PT  FEM G by HEI&amp;Disc '!M7</f>
        <v>0</v>
      </c>
      <c r="N6" s="1">
        <f>'[2]Total PT  FEM G by HEI&amp;Disc '!N7</f>
        <v>0</v>
      </c>
      <c r="O6" s="1">
        <f>'[2]Total PT  FEM G by HEI&amp;Disc '!O7</f>
        <v>0</v>
      </c>
      <c r="P6" s="1">
        <f>'[2]Total PT  FEM G by HEI&amp;Disc '!P7</f>
        <v>1</v>
      </c>
    </row>
    <row r="7" spans="1:16">
      <c r="A7" t="s">
        <v>6</v>
      </c>
      <c r="B7" s="1">
        <f>'[2]Total PT  FEM G by HEI&amp;Disc '!B8</f>
        <v>0</v>
      </c>
      <c r="C7" s="1">
        <f>'[2]Total PT  FEM G by HEI&amp;Disc '!C8</f>
        <v>0</v>
      </c>
      <c r="D7" s="1">
        <f>'[2]Total PT  FEM G by HEI&amp;Disc '!D8</f>
        <v>33</v>
      </c>
      <c r="E7" s="1">
        <f>'[2]Total PT  FEM G by HEI&amp;Disc '!E8</f>
        <v>3</v>
      </c>
      <c r="F7" s="1">
        <f>'[2]Total PT  FEM G by HEI&amp;Disc '!F8</f>
        <v>5</v>
      </c>
      <c r="G7" s="1">
        <f>'[2]Total PT  FEM G by HEI&amp;Disc '!G8</f>
        <v>0</v>
      </c>
      <c r="H7" s="1">
        <f>'[2]Total PT  FEM G by HEI&amp;Disc '!H8</f>
        <v>20</v>
      </c>
      <c r="I7" s="1">
        <f>'[2]Total PT  FEM G by HEI&amp;Disc '!I8</f>
        <v>0</v>
      </c>
      <c r="J7" s="1">
        <f>'[2]Total PT  FEM G by HEI&amp;Disc '!J8</f>
        <v>3</v>
      </c>
      <c r="K7" s="1">
        <f>'[2]Total PT  FEM G by HEI&amp;Disc '!K8</f>
        <v>0</v>
      </c>
      <c r="L7" s="1">
        <f>'[2]Total PT  FEM G by HEI&amp;Disc '!L8</f>
        <v>1</v>
      </c>
      <c r="M7" s="1">
        <f>'[2]Total PT  FEM G by HEI&amp;Disc '!M8</f>
        <v>0</v>
      </c>
      <c r="N7" s="1">
        <f>'[2]Total PT  FEM G by HEI&amp;Disc '!N8</f>
        <v>7</v>
      </c>
      <c r="O7" s="1">
        <f>'[2]Total PT  FEM G by HEI&amp;Disc '!O8</f>
        <v>40</v>
      </c>
      <c r="P7" s="1">
        <f>'[2]Total PT  FEM G by HEI&amp;Disc '!P8</f>
        <v>112</v>
      </c>
    </row>
    <row r="8" spans="1:16">
      <c r="A8" t="s">
        <v>7</v>
      </c>
      <c r="B8" s="1">
        <f>'[2]Total PT  FEM G by HEI&amp;Disc '!B9</f>
        <v>1.33</v>
      </c>
      <c r="C8" s="1">
        <f>'[2]Total PT  FEM G by HEI&amp;Disc '!C9</f>
        <v>1.33</v>
      </c>
      <c r="D8" s="1">
        <f>'[2]Total PT  FEM G by HEI&amp;Disc '!D9</f>
        <v>7</v>
      </c>
      <c r="E8" s="1">
        <f>'[2]Total PT  FEM G by HEI&amp;Disc '!E9</f>
        <v>3.33</v>
      </c>
      <c r="F8" s="1">
        <f>'[2]Total PT  FEM G by HEI&amp;Disc '!F9</f>
        <v>0.66</v>
      </c>
      <c r="G8" s="1">
        <f>'[2]Total PT  FEM G by HEI&amp;Disc '!G9</f>
        <v>0.33</v>
      </c>
      <c r="H8" s="1">
        <f>'[2]Total PT  FEM G by HEI&amp;Disc '!H9</f>
        <v>2.67</v>
      </c>
      <c r="I8" s="1">
        <f>'[2]Total PT  FEM G by HEI&amp;Disc '!I9</f>
        <v>0</v>
      </c>
      <c r="J8" s="1">
        <f>'[2]Total PT  FEM G by HEI&amp;Disc '!J9</f>
        <v>20.67</v>
      </c>
      <c r="K8" s="1">
        <f>'[2]Total PT  FEM G by HEI&amp;Disc '!K9</f>
        <v>0</v>
      </c>
      <c r="L8" s="1">
        <f>'[2]Total PT  FEM G by HEI&amp;Disc '!L9</f>
        <v>3.67</v>
      </c>
      <c r="M8" s="1">
        <f>'[2]Total PT  FEM G by HEI&amp;Disc '!M9</f>
        <v>0.33</v>
      </c>
      <c r="N8" s="1">
        <f>'[2]Total PT  FEM G by HEI&amp;Disc '!N9</f>
        <v>0</v>
      </c>
      <c r="O8" s="1">
        <f>'[2]Total PT  FEM G by HEI&amp;Disc '!O9</f>
        <v>2</v>
      </c>
      <c r="P8" s="1">
        <f>'[2]Total PT  FEM G by HEI&amp;Disc '!P9</f>
        <v>43.32</v>
      </c>
    </row>
    <row r="9" spans="1:16">
      <c r="A9" t="s">
        <v>8</v>
      </c>
      <c r="B9" s="1">
        <f>'[2]Total PT  FEM G by HEI&amp;Disc '!B10</f>
        <v>0</v>
      </c>
      <c r="C9" s="1">
        <f>'[2]Total PT  FEM G by HEI&amp;Disc '!C10</f>
        <v>0</v>
      </c>
      <c r="D9" s="1">
        <f>'[2]Total PT  FEM G by HEI&amp;Disc '!D10</f>
        <v>0</v>
      </c>
      <c r="E9" s="1">
        <f>'[2]Total PT  FEM G by HEI&amp;Disc '!E10</f>
        <v>0</v>
      </c>
      <c r="F9" s="1">
        <f>'[2]Total PT  FEM G by HEI&amp;Disc '!F10</f>
        <v>0</v>
      </c>
      <c r="G9" s="1">
        <f>'[2]Total PT  FEM G by HEI&amp;Disc '!G10</f>
        <v>0</v>
      </c>
      <c r="H9" s="1">
        <f>'[2]Total PT  FEM G by HEI&amp;Disc '!H10</f>
        <v>0</v>
      </c>
      <c r="I9" s="1">
        <f>'[2]Total PT  FEM G by HEI&amp;Disc '!I10</f>
        <v>0</v>
      </c>
      <c r="J9" s="1">
        <f>'[2]Total PT  FEM G by HEI&amp;Disc '!J10</f>
        <v>0</v>
      </c>
      <c r="K9" s="1">
        <f>'[2]Total PT  FEM G by HEI&amp;Disc '!K10</f>
        <v>0</v>
      </c>
      <c r="L9" s="1">
        <f>'[2]Total PT  FEM G by HEI&amp;Disc '!L10</f>
        <v>0</v>
      </c>
      <c r="M9" s="1">
        <f>'[2]Total PT  FEM G by HEI&amp;Disc '!M10</f>
        <v>0</v>
      </c>
      <c r="N9" s="1">
        <f>'[2]Total PT  FEM G by HEI&amp;Disc '!N10</f>
        <v>0</v>
      </c>
      <c r="O9" s="1">
        <f>'[2]Total PT  FEM G by HEI&amp;Disc '!O10</f>
        <v>0</v>
      </c>
      <c r="P9" s="1">
        <f>'[2]Total PT  FEM G by HEI&amp;Disc '!P10</f>
        <v>0</v>
      </c>
    </row>
    <row r="10" spans="1:16">
      <c r="A10" t="s">
        <v>9</v>
      </c>
      <c r="B10" s="1">
        <f>'[2]Total PT  FEM G by HEI&amp;Disc '!B11</f>
        <v>0</v>
      </c>
      <c r="C10" s="1">
        <f>'[2]Total PT  FEM G by HEI&amp;Disc '!C11</f>
        <v>0</v>
      </c>
      <c r="D10" s="1">
        <f>'[2]Total PT  FEM G by HEI&amp;Disc '!D11</f>
        <v>0</v>
      </c>
      <c r="E10" s="1">
        <f>'[2]Total PT  FEM G by HEI&amp;Disc '!E11</f>
        <v>0</v>
      </c>
      <c r="F10" s="1">
        <f>'[2]Total PT  FEM G by HEI&amp;Disc '!F11</f>
        <v>0</v>
      </c>
      <c r="G10" s="1">
        <f>'[2]Total PT  FEM G by HEI&amp;Disc '!G11</f>
        <v>0</v>
      </c>
      <c r="H10" s="1">
        <f>'[2]Total PT  FEM G by HEI&amp;Disc '!H11</f>
        <v>0</v>
      </c>
      <c r="I10" s="1">
        <f>'[2]Total PT  FEM G by HEI&amp;Disc '!I11</f>
        <v>0</v>
      </c>
      <c r="J10" s="1">
        <f>'[2]Total PT  FEM G by HEI&amp;Disc '!J11</f>
        <v>0</v>
      </c>
      <c r="K10" s="1">
        <f>'[2]Total PT  FEM G by HEI&amp;Disc '!K11</f>
        <v>0</v>
      </c>
      <c r="L10" s="1">
        <f>'[2]Total PT  FEM G by HEI&amp;Disc '!L11</f>
        <v>0</v>
      </c>
      <c r="M10" s="1">
        <f>'[2]Total PT  FEM G by HEI&amp;Disc '!M11</f>
        <v>0</v>
      </c>
      <c r="N10" s="1">
        <f>'[2]Total PT  FEM G by HEI&amp;Disc '!N11</f>
        <v>0</v>
      </c>
      <c r="O10" s="1">
        <f>'[2]Total PT  FEM G by HEI&amp;Disc '!O11</f>
        <v>1.1000000000000001</v>
      </c>
      <c r="P10" s="1">
        <f>'[2]Total PT  FEM G by HEI&amp;Disc '!P11</f>
        <v>1.1000000000000001</v>
      </c>
    </row>
    <row r="11" spans="1:16">
      <c r="A11" t="s">
        <v>10</v>
      </c>
      <c r="B11" s="1">
        <f>'[2]Total PT  FEM G by HEI&amp;Disc '!B12</f>
        <v>4.3000000000000007</v>
      </c>
      <c r="C11" s="1">
        <f>'[2]Total PT  FEM G by HEI&amp;Disc '!C12</f>
        <v>1</v>
      </c>
      <c r="D11" s="1">
        <f>'[2]Total PT  FEM G by HEI&amp;Disc '!D12</f>
        <v>2.5999999999999996</v>
      </c>
      <c r="E11" s="1">
        <f>'[2]Total PT  FEM G by HEI&amp;Disc '!E12</f>
        <v>0</v>
      </c>
      <c r="F11" s="1">
        <f>'[2]Total PT  FEM G by HEI&amp;Disc '!F12</f>
        <v>2.5999999999999996</v>
      </c>
      <c r="G11" s="1">
        <f>'[2]Total PT  FEM G by HEI&amp;Disc '!G12</f>
        <v>0</v>
      </c>
      <c r="H11" s="1">
        <f>'[2]Total PT  FEM G by HEI&amp;Disc '!H12</f>
        <v>0</v>
      </c>
      <c r="I11" s="1">
        <f>'[2]Total PT  FEM G by HEI&amp;Disc '!I12</f>
        <v>0</v>
      </c>
      <c r="J11" s="1">
        <f>'[2]Total PT  FEM G by HEI&amp;Disc '!J12</f>
        <v>0</v>
      </c>
      <c r="K11" s="1">
        <f>'[2]Total PT  FEM G by HEI&amp;Disc '!K12</f>
        <v>0</v>
      </c>
      <c r="L11" s="1">
        <f>'[2]Total PT  FEM G by HEI&amp;Disc '!L12</f>
        <v>2.7</v>
      </c>
      <c r="M11" s="1">
        <f>'[2]Total PT  FEM G by HEI&amp;Disc '!M12</f>
        <v>0</v>
      </c>
      <c r="N11" s="1">
        <f>'[2]Total PT  FEM G by HEI&amp;Disc '!N12</f>
        <v>0</v>
      </c>
      <c r="O11" s="1">
        <f>'[2]Total PT  FEM G by HEI&amp;Disc '!O12</f>
        <v>2</v>
      </c>
      <c r="P11" s="1">
        <f>'[2]Total PT  FEM G by HEI&amp;Disc '!P12</f>
        <v>15.2</v>
      </c>
    </row>
    <row r="12" spans="1:16">
      <c r="A12" t="s">
        <v>11</v>
      </c>
      <c r="B12" s="1">
        <f>'[2]Total PT  FEM G by HEI&amp;Disc '!B13</f>
        <v>0.66700000000000004</v>
      </c>
      <c r="C12" s="1">
        <f>'[2]Total PT  FEM G by HEI&amp;Disc '!C13</f>
        <v>0</v>
      </c>
      <c r="D12" s="1">
        <f>'[2]Total PT  FEM G by HEI&amp;Disc '!D13</f>
        <v>0.33300000000000002</v>
      </c>
      <c r="E12" s="1">
        <f>'[2]Total PT  FEM G by HEI&amp;Disc '!E13</f>
        <v>0</v>
      </c>
      <c r="F12" s="1">
        <f>'[2]Total PT  FEM G by HEI&amp;Disc '!F13</f>
        <v>3.3330000000000002</v>
      </c>
      <c r="G12" s="1">
        <f>'[2]Total PT  FEM G by HEI&amp;Disc '!G13</f>
        <v>0.33300000000000002</v>
      </c>
      <c r="H12" s="1">
        <f>'[2]Total PT  FEM G by HEI&amp;Disc '!H13</f>
        <v>0</v>
      </c>
      <c r="I12" s="1">
        <f>'[2]Total PT  FEM G by HEI&amp;Disc '!I13</f>
        <v>0</v>
      </c>
      <c r="J12" s="1">
        <f>'[2]Total PT  FEM G by HEI&amp;Disc '!J13</f>
        <v>0.66700000000000004</v>
      </c>
      <c r="K12" s="1">
        <f>'[2]Total PT  FEM G by HEI&amp;Disc '!K13</f>
        <v>1</v>
      </c>
      <c r="L12" s="1">
        <f>'[2]Total PT  FEM G by HEI&amp;Disc '!L13</f>
        <v>1.333</v>
      </c>
      <c r="M12" s="1">
        <f>'[2]Total PT  FEM G by HEI&amp;Disc '!M13</f>
        <v>0</v>
      </c>
      <c r="N12" s="1">
        <f>'[2]Total PT  FEM G by HEI&amp;Disc '!N13</f>
        <v>1</v>
      </c>
      <c r="O12" s="1">
        <f>'[2]Total PT  FEM G by HEI&amp;Disc '!O13</f>
        <v>2.6673333333333336</v>
      </c>
      <c r="P12" s="1">
        <f>'[2]Total PT  FEM G by HEI&amp;Disc '!P13</f>
        <v>11.333333333333334</v>
      </c>
    </row>
    <row r="13" spans="1:16">
      <c r="A13" t="s">
        <v>12</v>
      </c>
      <c r="B13" s="1">
        <f>'[2]Total PT  FEM G by HEI&amp;Disc '!B14</f>
        <v>0</v>
      </c>
      <c r="C13" s="1">
        <f>'[2]Total PT  FEM G by HEI&amp;Disc '!C14</f>
        <v>0</v>
      </c>
      <c r="D13" s="1">
        <f>'[2]Total PT  FEM G by HEI&amp;Disc '!D14</f>
        <v>2</v>
      </c>
      <c r="E13" s="1">
        <f>'[2]Total PT  FEM G by HEI&amp;Disc '!E14</f>
        <v>0</v>
      </c>
      <c r="F13" s="1">
        <f>'[2]Total PT  FEM G by HEI&amp;Disc '!F14</f>
        <v>0</v>
      </c>
      <c r="G13" s="1">
        <f>'[2]Total PT  FEM G by HEI&amp;Disc '!G14</f>
        <v>0</v>
      </c>
      <c r="H13" s="1">
        <f>'[2]Total PT  FEM G by HEI&amp;Disc '!H14</f>
        <v>0</v>
      </c>
      <c r="I13" s="1">
        <f>'[2]Total PT  FEM G by HEI&amp;Disc '!I14</f>
        <v>0</v>
      </c>
      <c r="J13" s="1">
        <f>'[2]Total PT  FEM G by HEI&amp;Disc '!J14</f>
        <v>0</v>
      </c>
      <c r="K13" s="1">
        <f>'[2]Total PT  FEM G by HEI&amp;Disc '!K14</f>
        <v>0</v>
      </c>
      <c r="L13" s="1">
        <f>'[2]Total PT  FEM G by HEI&amp;Disc '!L14</f>
        <v>0.67</v>
      </c>
      <c r="M13" s="1">
        <f>'[2]Total PT  FEM G by HEI&amp;Disc '!M14</f>
        <v>0</v>
      </c>
      <c r="N13" s="1">
        <f>'[2]Total PT  FEM G by HEI&amp;Disc '!N14</f>
        <v>0</v>
      </c>
      <c r="O13" s="1">
        <f>'[2]Total PT  FEM G by HEI&amp;Disc '!O14</f>
        <v>5.66</v>
      </c>
      <c r="P13" s="1">
        <f>'[2]Total PT  FEM G by HEI&amp;Disc '!P14</f>
        <v>8.33</v>
      </c>
    </row>
    <row r="14" spans="1:16">
      <c r="A14" t="s">
        <v>13</v>
      </c>
      <c r="B14" s="1">
        <f>'[2]Total PT  FEM G by HEI&amp;Disc '!B15</f>
        <v>0</v>
      </c>
      <c r="C14" s="1">
        <f>'[2]Total PT  FEM G by HEI&amp;Disc '!C15</f>
        <v>0</v>
      </c>
      <c r="D14" s="1">
        <f>'[2]Total PT  FEM G by HEI&amp;Disc '!D15</f>
        <v>1</v>
      </c>
      <c r="E14" s="1">
        <f>'[2]Total PT  FEM G by HEI&amp;Disc '!E15</f>
        <v>0</v>
      </c>
      <c r="F14" s="1">
        <f>'[2]Total PT  FEM G by HEI&amp;Disc '!F15</f>
        <v>1</v>
      </c>
      <c r="G14" s="1">
        <f>'[2]Total PT  FEM G by HEI&amp;Disc '!G15</f>
        <v>0</v>
      </c>
      <c r="H14" s="1">
        <f>'[2]Total PT  FEM G by HEI&amp;Disc '!H15</f>
        <v>0</v>
      </c>
      <c r="I14" s="1">
        <f>'[2]Total PT  FEM G by HEI&amp;Disc '!I15</f>
        <v>0</v>
      </c>
      <c r="J14" s="1">
        <f>'[2]Total PT  FEM G by HEI&amp;Disc '!J15</f>
        <v>0</v>
      </c>
      <c r="K14" s="1">
        <f>'[2]Total PT  FEM G by HEI&amp;Disc '!K15</f>
        <v>0</v>
      </c>
      <c r="L14" s="1">
        <f>'[2]Total PT  FEM G by HEI&amp;Disc '!L15</f>
        <v>1</v>
      </c>
      <c r="M14" s="1">
        <f>'[2]Total PT  FEM G by HEI&amp;Disc '!M15</f>
        <v>0</v>
      </c>
      <c r="N14" s="1">
        <f>'[2]Total PT  FEM G by HEI&amp;Disc '!N15</f>
        <v>0</v>
      </c>
      <c r="O14" s="1">
        <f>'[2]Total PT  FEM G by HEI&amp;Disc '!O15</f>
        <v>0</v>
      </c>
      <c r="P14" s="1">
        <f>'[2]Total PT  FEM G by HEI&amp;Disc '!P15</f>
        <v>3</v>
      </c>
    </row>
    <row r="15" spans="1:16">
      <c r="A15" t="s">
        <v>14</v>
      </c>
      <c r="B15" s="1">
        <f>'[2]Total PT  FEM G by HEI&amp;Disc '!B16</f>
        <v>0</v>
      </c>
      <c r="C15" s="1">
        <f>'[2]Total PT  FEM G by HEI&amp;Disc '!C16</f>
        <v>1</v>
      </c>
      <c r="D15" s="1">
        <f>'[2]Total PT  FEM G by HEI&amp;Disc '!D16</f>
        <v>0</v>
      </c>
      <c r="E15" s="1">
        <f>'[2]Total PT  FEM G by HEI&amp;Disc '!E16</f>
        <v>0</v>
      </c>
      <c r="F15" s="1">
        <f>'[2]Total PT  FEM G by HEI&amp;Disc '!F16</f>
        <v>0</v>
      </c>
      <c r="G15" s="1">
        <f>'[2]Total PT  FEM G by HEI&amp;Disc '!G16</f>
        <v>0</v>
      </c>
      <c r="H15" s="1">
        <f>'[2]Total PT  FEM G by HEI&amp;Disc '!H16</f>
        <v>0</v>
      </c>
      <c r="I15" s="1">
        <f>'[2]Total PT  FEM G by HEI&amp;Disc '!I16</f>
        <v>0</v>
      </c>
      <c r="J15" s="1">
        <f>'[2]Total PT  FEM G by HEI&amp;Disc '!J16</f>
        <v>0</v>
      </c>
      <c r="K15" s="1">
        <f>'[2]Total PT  FEM G by HEI&amp;Disc '!K16</f>
        <v>0</v>
      </c>
      <c r="L15" s="1">
        <f>'[2]Total PT  FEM G by HEI&amp;Disc '!L16</f>
        <v>1</v>
      </c>
      <c r="M15" s="1">
        <f>'[2]Total PT  FEM G by HEI&amp;Disc '!M16</f>
        <v>0</v>
      </c>
      <c r="N15" s="1">
        <f>'[2]Total PT  FEM G by HEI&amp;Disc '!N16</f>
        <v>0</v>
      </c>
      <c r="O15" s="1">
        <f>'[2]Total PT  FEM G by HEI&amp;Disc '!O16</f>
        <v>1</v>
      </c>
      <c r="P15" s="1">
        <f>'[2]Total PT  FEM G by HEI&amp;Disc '!P16</f>
        <v>3</v>
      </c>
    </row>
    <row r="16" spans="1:16">
      <c r="A16" t="s">
        <v>15</v>
      </c>
      <c r="B16" s="1">
        <f>'[2]Total PT  FEM G by HEI&amp;Disc '!B17</f>
        <v>0.3</v>
      </c>
      <c r="C16" s="1">
        <f>'[2]Total PT  FEM G by HEI&amp;Disc '!C17</f>
        <v>0.5</v>
      </c>
      <c r="D16" s="1">
        <f>'[2]Total PT  FEM G by HEI&amp;Disc '!D17</f>
        <v>0.6</v>
      </c>
      <c r="E16" s="1">
        <f>'[2]Total PT  FEM G by HEI&amp;Disc '!E17</f>
        <v>0.1</v>
      </c>
      <c r="F16" s="1">
        <f>'[2]Total PT  FEM G by HEI&amp;Disc '!F17</f>
        <v>1.7999999999999998</v>
      </c>
      <c r="G16" s="1">
        <f>'[2]Total PT  FEM G by HEI&amp;Disc '!G17</f>
        <v>0</v>
      </c>
      <c r="H16" s="1">
        <f>'[2]Total PT  FEM G by HEI&amp;Disc '!H17</f>
        <v>0</v>
      </c>
      <c r="I16" s="1">
        <f>'[2]Total PT  FEM G by HEI&amp;Disc '!I17</f>
        <v>0</v>
      </c>
      <c r="J16" s="1">
        <f>'[2]Total PT  FEM G by HEI&amp;Disc '!J17</f>
        <v>0</v>
      </c>
      <c r="K16" s="1">
        <f>'[2]Total PT  FEM G by HEI&amp;Disc '!K17</f>
        <v>0</v>
      </c>
      <c r="L16" s="1">
        <f>'[2]Total PT  FEM G by HEI&amp;Disc '!L17</f>
        <v>0.5</v>
      </c>
      <c r="M16" s="1">
        <f>'[2]Total PT  FEM G by HEI&amp;Disc '!M17</f>
        <v>0</v>
      </c>
      <c r="N16" s="1">
        <f>'[2]Total PT  FEM G by HEI&amp;Disc '!N17</f>
        <v>0</v>
      </c>
      <c r="O16" s="1">
        <f>'[2]Total PT  FEM G by HEI&amp;Disc '!O17</f>
        <v>0.30000000000000004</v>
      </c>
      <c r="P16" s="1">
        <f>'[2]Total PT  FEM G by HEI&amp;Disc '!P17</f>
        <v>4.0999999999999996</v>
      </c>
    </row>
    <row r="17" spans="1:16">
      <c r="A17" t="s">
        <v>16</v>
      </c>
      <c r="B17" s="1">
        <f>'[2]Total PT  FEM G by HEI&amp;Disc '!B18</f>
        <v>0</v>
      </c>
      <c r="C17" s="1">
        <f>'[2]Total PT  FEM G by HEI&amp;Disc '!C18</f>
        <v>0</v>
      </c>
      <c r="D17" s="1">
        <f>'[2]Total PT  FEM G by HEI&amp;Disc '!D18</f>
        <v>0</v>
      </c>
      <c r="E17" s="1">
        <f>'[2]Total PT  FEM G by HEI&amp;Disc '!E18</f>
        <v>0</v>
      </c>
      <c r="F17" s="1">
        <f>'[2]Total PT  FEM G by HEI&amp;Disc '!F18</f>
        <v>0</v>
      </c>
      <c r="G17" s="1">
        <f>'[2]Total PT  FEM G by HEI&amp;Disc '!G18</f>
        <v>0</v>
      </c>
      <c r="H17" s="1">
        <f>'[2]Total PT  FEM G by HEI&amp;Disc '!H18</f>
        <v>0</v>
      </c>
      <c r="I17" s="1">
        <f>'[2]Total PT  FEM G by HEI&amp;Disc '!I18</f>
        <v>0</v>
      </c>
      <c r="J17" s="1">
        <f>'[2]Total PT  FEM G by HEI&amp;Disc '!J18</f>
        <v>0</v>
      </c>
      <c r="K17" s="1">
        <f>'[2]Total PT  FEM G by HEI&amp;Disc '!K18</f>
        <v>0</v>
      </c>
      <c r="L17" s="1">
        <f>'[2]Total PT  FEM G by HEI&amp;Disc '!L18</f>
        <v>0</v>
      </c>
      <c r="M17" s="1">
        <f>'[2]Total PT  FEM G by HEI&amp;Disc '!M18</f>
        <v>0</v>
      </c>
      <c r="N17" s="1">
        <f>'[2]Total PT  FEM G by HEI&amp;Disc '!N18</f>
        <v>0</v>
      </c>
      <c r="O17" s="1">
        <f>'[2]Total PT  FEM G by HEI&amp;Disc '!O18</f>
        <v>0</v>
      </c>
      <c r="P17" s="1">
        <f>'[2]Total PT  FEM G by HEI&amp;Disc '!P18</f>
        <v>0</v>
      </c>
    </row>
    <row r="18" spans="1:16">
      <c r="A18" t="s">
        <v>17</v>
      </c>
      <c r="B18" s="1">
        <f>'[2]Total PT  FEM G by HEI&amp;Disc '!B19</f>
        <v>0</v>
      </c>
      <c r="C18" s="1">
        <f>'[2]Total PT  FEM G by HEI&amp;Disc '!C19</f>
        <v>0</v>
      </c>
      <c r="D18" s="1">
        <f>'[2]Total PT  FEM G by HEI&amp;Disc '!D19</f>
        <v>0</v>
      </c>
      <c r="E18" s="1">
        <f>'[2]Total PT  FEM G by HEI&amp;Disc '!E19</f>
        <v>0</v>
      </c>
      <c r="F18" s="1">
        <f>'[2]Total PT  FEM G by HEI&amp;Disc '!F19</f>
        <v>0</v>
      </c>
      <c r="G18" s="1">
        <f>'[2]Total PT  FEM G by HEI&amp;Disc '!G19</f>
        <v>0</v>
      </c>
      <c r="H18" s="1">
        <f>'[2]Total PT  FEM G by HEI&amp;Disc '!H19</f>
        <v>0</v>
      </c>
      <c r="I18" s="1">
        <f>'[2]Total PT  FEM G by HEI&amp;Disc '!I19</f>
        <v>0</v>
      </c>
      <c r="J18" s="1">
        <f>'[2]Total PT  FEM G by HEI&amp;Disc '!J19</f>
        <v>0</v>
      </c>
      <c r="K18" s="1">
        <f>'[2]Total PT  FEM G by HEI&amp;Disc '!K19</f>
        <v>0</v>
      </c>
      <c r="L18" s="1">
        <f>'[2]Total PT  FEM G by HEI&amp;Disc '!L19</f>
        <v>0</v>
      </c>
      <c r="M18" s="1">
        <f>'[2]Total PT  FEM G by HEI&amp;Disc '!M19</f>
        <v>0</v>
      </c>
      <c r="N18" s="1">
        <f>'[2]Total PT  FEM G by HEI&amp;Disc '!N19</f>
        <v>0</v>
      </c>
      <c r="O18" s="1">
        <f>'[2]Total PT  FEM G by HEI&amp;Disc '!O19</f>
        <v>0</v>
      </c>
      <c r="P18" s="1">
        <f>'[2]Total PT  FEM G by HEI&amp;Disc '!P19</f>
        <v>0</v>
      </c>
    </row>
    <row r="19" spans="1:16">
      <c r="A19" t="s">
        <v>18</v>
      </c>
      <c r="B19" s="1">
        <f>'[2]Total PT  FEM G by HEI&amp;Disc '!B20</f>
        <v>0</v>
      </c>
      <c r="C19" s="1">
        <f>'[2]Total PT  FEM G by HEI&amp;Disc '!C20</f>
        <v>0</v>
      </c>
      <c r="D19" s="1">
        <f>'[2]Total PT  FEM G by HEI&amp;Disc '!D20</f>
        <v>0</v>
      </c>
      <c r="E19" s="1">
        <f>'[2]Total PT  FEM G by HEI&amp;Disc '!E20</f>
        <v>0</v>
      </c>
      <c r="F19" s="1">
        <f>'[2]Total PT  FEM G by HEI&amp;Disc '!F20</f>
        <v>0</v>
      </c>
      <c r="G19" s="1">
        <f>'[2]Total PT  FEM G by HEI&amp;Disc '!G20</f>
        <v>0</v>
      </c>
      <c r="H19" s="1">
        <f>'[2]Total PT  FEM G by HEI&amp;Disc '!H20</f>
        <v>0</v>
      </c>
      <c r="I19" s="1">
        <f>'[2]Total PT  FEM G by HEI&amp;Disc '!I20</f>
        <v>0</v>
      </c>
      <c r="J19" s="1">
        <f>'[2]Total PT  FEM G by HEI&amp;Disc '!J20</f>
        <v>0</v>
      </c>
      <c r="K19" s="1">
        <f>'[2]Total PT  FEM G by HEI&amp;Disc '!K20</f>
        <v>0</v>
      </c>
      <c r="L19" s="1">
        <f>'[2]Total PT  FEM G by HEI&amp;Disc '!L20</f>
        <v>0</v>
      </c>
      <c r="M19" s="1">
        <f>'[2]Total PT  FEM G by HEI&amp;Disc '!M20</f>
        <v>0</v>
      </c>
      <c r="N19" s="1">
        <f>'[2]Total PT  FEM G by HEI&amp;Disc '!N20</f>
        <v>0</v>
      </c>
      <c r="O19" s="1">
        <f>'[2]Total PT  FEM G by HEI&amp;Disc '!O20</f>
        <v>0</v>
      </c>
      <c r="P19" s="1">
        <f>'[2]Total PT  FEM G by HEI&amp;Disc '!P20</f>
        <v>0</v>
      </c>
    </row>
    <row r="20" spans="1:16">
      <c r="A20" t="s">
        <v>19</v>
      </c>
      <c r="B20" s="1">
        <f>'[2]Total PT  FEM G by HEI&amp;Disc '!B21</f>
        <v>0</v>
      </c>
      <c r="C20" s="1">
        <f>'[2]Total PT  FEM G by HEI&amp;Disc '!C21</f>
        <v>0</v>
      </c>
      <c r="D20" s="1">
        <f>'[2]Total PT  FEM G by HEI&amp;Disc '!D21</f>
        <v>0</v>
      </c>
      <c r="E20" s="1">
        <f>'[2]Total PT  FEM G by HEI&amp;Disc '!E21</f>
        <v>0</v>
      </c>
      <c r="F20" s="1">
        <f>'[2]Total PT  FEM G by HEI&amp;Disc '!F21</f>
        <v>0</v>
      </c>
      <c r="G20" s="1">
        <f>'[2]Total PT  FEM G by HEI&amp;Disc '!G21</f>
        <v>0</v>
      </c>
      <c r="H20" s="1">
        <f>'[2]Total PT  FEM G by HEI&amp;Disc '!H21</f>
        <v>0</v>
      </c>
      <c r="I20" s="1">
        <f>'[2]Total PT  FEM G by HEI&amp;Disc '!I21</f>
        <v>0</v>
      </c>
      <c r="J20" s="1">
        <f>'[2]Total PT  FEM G by HEI&amp;Disc '!J21</f>
        <v>0</v>
      </c>
      <c r="K20" s="1">
        <f>'[2]Total PT  FEM G by HEI&amp;Disc '!K21</f>
        <v>0</v>
      </c>
      <c r="L20" s="1">
        <f>'[2]Total PT  FEM G by HEI&amp;Disc '!L21</f>
        <v>0</v>
      </c>
      <c r="M20" s="1">
        <f>'[2]Total PT  FEM G by HEI&amp;Disc '!M21</f>
        <v>0</v>
      </c>
      <c r="N20" s="1">
        <f>'[2]Total PT  FEM G by HEI&amp;Disc '!N21</f>
        <v>0</v>
      </c>
      <c r="O20" s="1">
        <f>'[2]Total PT  FEM G by HEI&amp;Disc '!O21</f>
        <v>0</v>
      </c>
      <c r="P20" s="1">
        <f>'[2]Total PT  FEM G by HEI&amp;Disc '!P21</f>
        <v>0</v>
      </c>
    </row>
    <row r="21" spans="1:16">
      <c r="A21" t="s">
        <v>20</v>
      </c>
      <c r="B21" s="1">
        <f>'[2]Total PT  FEM G by HEI&amp;Disc '!B22</f>
        <v>0</v>
      </c>
      <c r="C21" s="1">
        <f>'[2]Total PT  FEM G by HEI&amp;Disc '!C22</f>
        <v>0</v>
      </c>
      <c r="D21" s="1">
        <f>'[2]Total PT  FEM G by HEI&amp;Disc '!D22</f>
        <v>0</v>
      </c>
      <c r="E21" s="1">
        <f>'[2]Total PT  FEM G by HEI&amp;Disc '!E22</f>
        <v>0</v>
      </c>
      <c r="F21" s="1">
        <f>'[2]Total PT  FEM G by HEI&amp;Disc '!F22</f>
        <v>0</v>
      </c>
      <c r="G21" s="1">
        <f>'[2]Total PT  FEM G by HEI&amp;Disc '!G22</f>
        <v>0</v>
      </c>
      <c r="H21" s="1">
        <f>'[2]Total PT  FEM G by HEI&amp;Disc '!H22</f>
        <v>0</v>
      </c>
      <c r="I21" s="1">
        <f>'[2]Total PT  FEM G by HEI&amp;Disc '!I22</f>
        <v>0</v>
      </c>
      <c r="J21" s="1">
        <f>'[2]Total PT  FEM G by HEI&amp;Disc '!J22</f>
        <v>0</v>
      </c>
      <c r="K21" s="1">
        <f>'[2]Total PT  FEM G by HEI&amp;Disc '!K22</f>
        <v>0</v>
      </c>
      <c r="L21" s="1">
        <f>'[2]Total PT  FEM G by HEI&amp;Disc '!L22</f>
        <v>0</v>
      </c>
      <c r="M21" s="1">
        <f>'[2]Total PT  FEM G by HEI&amp;Disc '!M22</f>
        <v>0</v>
      </c>
      <c r="N21" s="1">
        <f>'[2]Total PT  FEM G by HEI&amp;Disc '!N22</f>
        <v>0</v>
      </c>
      <c r="O21" s="1">
        <f>'[2]Total PT  FEM G by HEI&amp;Disc '!O22</f>
        <v>0</v>
      </c>
      <c r="P21" s="1">
        <f>'[2]Total PT  FEM G by HEI&amp;Disc '!P22</f>
        <v>0</v>
      </c>
    </row>
    <row r="22" spans="1:16">
      <c r="A22" t="s">
        <v>21</v>
      </c>
      <c r="B22" s="1">
        <f>'[2]Total PT  FEM G by HEI&amp;Disc '!B23</f>
        <v>0</v>
      </c>
      <c r="C22" s="1">
        <f>'[2]Total PT  FEM G by HEI&amp;Disc '!C23</f>
        <v>0</v>
      </c>
      <c r="D22" s="1">
        <f>'[2]Total PT  FEM G by HEI&amp;Disc '!D23</f>
        <v>0</v>
      </c>
      <c r="E22" s="1">
        <f>'[2]Total PT  FEM G by HEI&amp;Disc '!E23</f>
        <v>0</v>
      </c>
      <c r="F22" s="1">
        <f>'[2]Total PT  FEM G by HEI&amp;Disc '!F23</f>
        <v>0</v>
      </c>
      <c r="G22" s="1">
        <f>'[2]Total PT  FEM G by HEI&amp;Disc '!G23</f>
        <v>0</v>
      </c>
      <c r="H22" s="1">
        <f>'[2]Total PT  FEM G by HEI&amp;Disc '!H23</f>
        <v>0</v>
      </c>
      <c r="I22" s="1">
        <f>'[2]Total PT  FEM G by HEI&amp;Disc '!I23</f>
        <v>0</v>
      </c>
      <c r="J22" s="1">
        <f>'[2]Total PT  FEM G by HEI&amp;Disc '!J23</f>
        <v>0</v>
      </c>
      <c r="K22" s="1">
        <f>'[2]Total PT  FEM G by HEI&amp;Disc '!K23</f>
        <v>0</v>
      </c>
      <c r="L22" s="1">
        <f>'[2]Total PT  FEM G by HEI&amp;Disc '!L23</f>
        <v>0</v>
      </c>
      <c r="M22" s="1">
        <f>'[2]Total PT  FEM G by HEI&amp;Disc '!M23</f>
        <v>0</v>
      </c>
      <c r="N22" s="1">
        <f>'[2]Total PT  FEM G by HEI&amp;Disc '!N23</f>
        <v>0</v>
      </c>
      <c r="O22" s="1">
        <f>'[2]Total PT  FEM G by HEI&amp;Disc '!O23</f>
        <v>0.67</v>
      </c>
      <c r="P22" s="1">
        <f>'[2]Total PT  FEM G by HEI&amp;Disc '!P23</f>
        <v>0.67</v>
      </c>
    </row>
    <row r="23" spans="1:16">
      <c r="A23" t="s">
        <v>22</v>
      </c>
      <c r="B23" s="1">
        <f>'[2]Total PT  FEM G by HEI&amp;Disc '!B24</f>
        <v>0</v>
      </c>
      <c r="C23" s="1">
        <f>'[2]Total PT  FEM G by HEI&amp;Disc '!C24</f>
        <v>0</v>
      </c>
      <c r="D23" s="1">
        <f>'[2]Total PT  FEM G by HEI&amp;Disc '!D24</f>
        <v>0</v>
      </c>
      <c r="E23" s="1">
        <f>'[2]Total PT  FEM G by HEI&amp;Disc '!E24</f>
        <v>0</v>
      </c>
      <c r="F23" s="1">
        <f>'[2]Total PT  FEM G by HEI&amp;Disc '!F24</f>
        <v>0</v>
      </c>
      <c r="G23" s="1">
        <f>'[2]Total PT  FEM G by HEI&amp;Disc '!G24</f>
        <v>0</v>
      </c>
      <c r="H23" s="1">
        <f>'[2]Total PT  FEM G by HEI&amp;Disc '!H24</f>
        <v>0</v>
      </c>
      <c r="I23" s="1">
        <f>'[2]Total PT  FEM G by HEI&amp;Disc '!I24</f>
        <v>0</v>
      </c>
      <c r="J23" s="1">
        <f>'[2]Total PT  FEM G by HEI&amp;Disc '!J24</f>
        <v>0</v>
      </c>
      <c r="K23" s="1">
        <f>'[2]Total PT  FEM G by HEI&amp;Disc '!K24</f>
        <v>0</v>
      </c>
      <c r="L23" s="1">
        <f>'[2]Total PT  FEM G by HEI&amp;Disc '!L24</f>
        <v>0</v>
      </c>
      <c r="M23" s="1">
        <f>'[2]Total PT  FEM G by HEI&amp;Disc '!M24</f>
        <v>0</v>
      </c>
      <c r="N23" s="1">
        <f>'[2]Total PT  FEM G by HEI&amp;Disc '!N24</f>
        <v>0</v>
      </c>
      <c r="O23" s="1">
        <f>'[2]Total PT  FEM G by HEI&amp;Disc '!O24</f>
        <v>0</v>
      </c>
      <c r="P23" s="1">
        <f>'[2]Total PT  FEM G by HEI&amp;Disc '!P24</f>
        <v>0</v>
      </c>
    </row>
    <row r="24" spans="1:16">
      <c r="A24" t="s">
        <v>23</v>
      </c>
      <c r="B24" s="1">
        <f>'[2]Total PT  FEM G by HEI&amp;Disc '!B25</f>
        <v>0</v>
      </c>
      <c r="C24" s="1">
        <f>'[2]Total PT  FEM G by HEI&amp;Disc '!C25</f>
        <v>0</v>
      </c>
      <c r="D24" s="1">
        <f>'[2]Total PT  FEM G by HEI&amp;Disc '!D25</f>
        <v>0</v>
      </c>
      <c r="E24" s="1">
        <f>'[2]Total PT  FEM G by HEI&amp;Disc '!E25</f>
        <v>0</v>
      </c>
      <c r="F24" s="1">
        <f>'[2]Total PT  FEM G by HEI&amp;Disc '!F25</f>
        <v>0</v>
      </c>
      <c r="G24" s="1">
        <f>'[2]Total PT  FEM G by HEI&amp;Disc '!G25</f>
        <v>0</v>
      </c>
      <c r="H24" s="1">
        <f>'[2]Total PT  FEM G by HEI&amp;Disc '!H25</f>
        <v>0</v>
      </c>
      <c r="I24" s="1">
        <f>'[2]Total PT  FEM G by HEI&amp;Disc '!I25</f>
        <v>0</v>
      </c>
      <c r="J24" s="1">
        <f>'[2]Total PT  FEM G by HEI&amp;Disc '!J25</f>
        <v>2</v>
      </c>
      <c r="K24" s="1">
        <f>'[2]Total PT  FEM G by HEI&amp;Disc '!K25</f>
        <v>0</v>
      </c>
      <c r="L24" s="1">
        <f>'[2]Total PT  FEM G by HEI&amp;Disc '!L25</f>
        <v>0</v>
      </c>
      <c r="M24" s="1">
        <f>'[2]Total PT  FEM G by HEI&amp;Disc '!M25</f>
        <v>0</v>
      </c>
      <c r="N24" s="1">
        <f>'[2]Total PT  FEM G by HEI&amp;Disc '!N25</f>
        <v>0</v>
      </c>
      <c r="O24" s="1">
        <f>'[2]Total PT  FEM G by HEI&amp;Disc '!O25</f>
        <v>2</v>
      </c>
      <c r="P24" s="1">
        <f>'[2]Total PT  FEM G by HEI&amp;Disc '!P25</f>
        <v>4</v>
      </c>
    </row>
    <row r="25" spans="1:16">
      <c r="A25" t="s">
        <v>24</v>
      </c>
      <c r="B25" s="1">
        <f>'[2]Total PT  FEM G by HEI&amp;Disc '!B26</f>
        <v>0</v>
      </c>
      <c r="C25" s="1">
        <f>'[2]Total PT  FEM G by HEI&amp;Disc '!C26</f>
        <v>0</v>
      </c>
      <c r="D25" s="1">
        <f>'[2]Total PT  FEM G by HEI&amp;Disc '!D26</f>
        <v>0</v>
      </c>
      <c r="E25" s="1">
        <f>'[2]Total PT  FEM G by HEI&amp;Disc '!E26</f>
        <v>0</v>
      </c>
      <c r="F25" s="1">
        <f>'[2]Total PT  FEM G by HEI&amp;Disc '!F26</f>
        <v>0</v>
      </c>
      <c r="G25" s="1">
        <f>'[2]Total PT  FEM G by HEI&amp;Disc '!G26</f>
        <v>0</v>
      </c>
      <c r="H25" s="1">
        <f>'[2]Total PT  FEM G by HEI&amp;Disc '!H26</f>
        <v>0</v>
      </c>
      <c r="I25" s="1">
        <f>'[2]Total PT  FEM G by HEI&amp;Disc '!I26</f>
        <v>0</v>
      </c>
      <c r="J25" s="1">
        <f>'[2]Total PT  FEM G by HEI&amp;Disc '!J26</f>
        <v>0</v>
      </c>
      <c r="K25" s="1">
        <f>'[2]Total PT  FEM G by HEI&amp;Disc '!K26</f>
        <v>0</v>
      </c>
      <c r="L25" s="1">
        <f>'[2]Total PT  FEM G by HEI&amp;Disc '!L26</f>
        <v>0</v>
      </c>
      <c r="M25" s="1">
        <f>'[2]Total PT  FEM G by HEI&amp;Disc '!M26</f>
        <v>0</v>
      </c>
      <c r="N25" s="1">
        <f>'[2]Total PT  FEM G by HEI&amp;Disc '!N26</f>
        <v>0</v>
      </c>
      <c r="O25" s="1">
        <f>'[2]Total PT  FEM G by HEI&amp;Disc '!O26</f>
        <v>0</v>
      </c>
      <c r="P25" s="1">
        <f>'[2]Total PT  FEM G by HEI&amp;Disc '!P26</f>
        <v>0</v>
      </c>
    </row>
    <row r="26" spans="1:16">
      <c r="A26" t="s">
        <v>25</v>
      </c>
      <c r="B26" s="1">
        <f>'[2]Total PT  FEM G by HEI&amp;Disc '!B27</f>
        <v>0</v>
      </c>
      <c r="C26" s="1">
        <f>'[2]Total PT  FEM G by HEI&amp;Disc '!C27</f>
        <v>0</v>
      </c>
      <c r="D26" s="1">
        <f>'[2]Total PT  FEM G by HEI&amp;Disc '!D27</f>
        <v>0</v>
      </c>
      <c r="E26" s="1">
        <f>'[2]Total PT  FEM G by HEI&amp;Disc '!E27</f>
        <v>0</v>
      </c>
      <c r="F26" s="1">
        <f>'[2]Total PT  FEM G by HEI&amp;Disc '!F27</f>
        <v>0</v>
      </c>
      <c r="G26" s="1">
        <f>'[2]Total PT  FEM G by HEI&amp;Disc '!G27</f>
        <v>0</v>
      </c>
      <c r="H26" s="1">
        <f>'[2]Total PT  FEM G by HEI&amp;Disc '!H27</f>
        <v>0</v>
      </c>
      <c r="I26" s="1">
        <f>'[2]Total PT  FEM G by HEI&amp;Disc '!I27</f>
        <v>0</v>
      </c>
      <c r="J26" s="1">
        <f>'[2]Total PT  FEM G by HEI&amp;Disc '!J27</f>
        <v>0</v>
      </c>
      <c r="K26" s="1">
        <f>'[2]Total PT  FEM G by HEI&amp;Disc '!K27</f>
        <v>0</v>
      </c>
      <c r="L26" s="1">
        <f>'[2]Total PT  FEM G by HEI&amp;Disc '!L27</f>
        <v>0</v>
      </c>
      <c r="M26" s="1">
        <f>'[2]Total PT  FEM G by HEI&amp;Disc '!M27</f>
        <v>0</v>
      </c>
      <c r="N26" s="1">
        <f>'[2]Total PT  FEM G by HEI&amp;Disc '!N27</f>
        <v>0</v>
      </c>
      <c r="O26" s="1">
        <f>'[2]Total PT  FEM G by HEI&amp;Disc '!O27</f>
        <v>0</v>
      </c>
      <c r="P26" s="1">
        <f>'[2]Total PT  FEM G by HEI&amp;Disc '!P27</f>
        <v>0</v>
      </c>
    </row>
    <row r="27" spans="1:16">
      <c r="A27" t="s">
        <v>26</v>
      </c>
      <c r="B27" s="1">
        <f>'[2]Total PT  FEM G by HEI&amp;Disc '!B28</f>
        <v>0</v>
      </c>
      <c r="C27" s="1">
        <f>'[2]Total PT  FEM G by HEI&amp;Disc '!C28</f>
        <v>0</v>
      </c>
      <c r="D27" s="1">
        <f>'[2]Total PT  FEM G by HEI&amp;Disc '!D28</f>
        <v>5</v>
      </c>
      <c r="E27" s="1">
        <f>'[2]Total PT  FEM G by HEI&amp;Disc '!E28</f>
        <v>0</v>
      </c>
      <c r="F27" s="1">
        <f>'[2]Total PT  FEM G by HEI&amp;Disc '!F28</f>
        <v>1</v>
      </c>
      <c r="G27" s="1">
        <f>'[2]Total PT  FEM G by HEI&amp;Disc '!G28</f>
        <v>0</v>
      </c>
      <c r="H27" s="1">
        <f>'[2]Total PT  FEM G by HEI&amp;Disc '!H28</f>
        <v>1</v>
      </c>
      <c r="I27" s="1">
        <f>'[2]Total PT  FEM G by HEI&amp;Disc '!I28</f>
        <v>0</v>
      </c>
      <c r="J27" s="1">
        <f>'[2]Total PT  FEM G by HEI&amp;Disc '!J28</f>
        <v>1</v>
      </c>
      <c r="K27" s="1">
        <f>'[2]Total PT  FEM G by HEI&amp;Disc '!K28</f>
        <v>0</v>
      </c>
      <c r="L27" s="1">
        <f>'[2]Total PT  FEM G by HEI&amp;Disc '!L28</f>
        <v>1</v>
      </c>
      <c r="M27" s="1">
        <f>'[2]Total PT  FEM G by HEI&amp;Disc '!M28</f>
        <v>1</v>
      </c>
      <c r="N27" s="1">
        <f>'[2]Total PT  FEM G by HEI&amp;Disc '!N28</f>
        <v>0</v>
      </c>
      <c r="O27" s="1">
        <f>'[2]Total PT  FEM G by HEI&amp;Disc '!O28</f>
        <v>1</v>
      </c>
      <c r="P27" s="1">
        <f>'[2]Total PT  FEM G by HEI&amp;Disc '!P28</f>
        <v>11</v>
      </c>
    </row>
    <row r="28" spans="1:16">
      <c r="A28" t="s">
        <v>27</v>
      </c>
      <c r="B28" s="1">
        <f>'[2]Total PT  FEM G by HEI&amp;Disc '!B29</f>
        <v>0</v>
      </c>
      <c r="C28" s="1">
        <f>'[2]Total PT  FEM G by HEI&amp;Disc '!C29</f>
        <v>4</v>
      </c>
      <c r="D28" s="1">
        <f>'[2]Total PT  FEM G by HEI&amp;Disc '!D29</f>
        <v>13.67</v>
      </c>
      <c r="E28" s="1">
        <f>'[2]Total PT  FEM G by HEI&amp;Disc '!E29</f>
        <v>1.3340000000000001</v>
      </c>
      <c r="F28" s="1">
        <f>'[2]Total PT  FEM G by HEI&amp;Disc '!F29</f>
        <v>2</v>
      </c>
      <c r="G28" s="1">
        <f>'[2]Total PT  FEM G by HEI&amp;Disc '!G29</f>
        <v>0</v>
      </c>
      <c r="H28" s="1">
        <f>'[2]Total PT  FEM G by HEI&amp;Disc '!H29</f>
        <v>0</v>
      </c>
      <c r="I28" s="1">
        <f>'[2]Total PT  FEM G by HEI&amp;Disc '!I29</f>
        <v>0</v>
      </c>
      <c r="J28" s="1">
        <f>'[2]Total PT  FEM G by HEI&amp;Disc '!J29</f>
        <v>0</v>
      </c>
      <c r="K28" s="1">
        <f>'[2]Total PT  FEM G by HEI&amp;Disc '!K29</f>
        <v>0</v>
      </c>
      <c r="L28" s="1">
        <f>'[2]Total PT  FEM G by HEI&amp;Disc '!L29</f>
        <v>3.67</v>
      </c>
      <c r="M28" s="1">
        <f>'[2]Total PT  FEM G by HEI&amp;Disc '!M29</f>
        <v>0</v>
      </c>
      <c r="N28" s="1">
        <f>'[2]Total PT  FEM G by HEI&amp;Disc '!N29</f>
        <v>0</v>
      </c>
      <c r="O28" s="1">
        <f>'[2]Total PT  FEM G by HEI&amp;Disc '!O29</f>
        <v>1</v>
      </c>
      <c r="P28" s="1">
        <f>'[2]Total PT  FEM G by HEI&amp;Disc '!P29</f>
        <v>25.673999999999999</v>
      </c>
    </row>
    <row r="29" spans="1:16">
      <c r="A29" t="s">
        <v>28</v>
      </c>
      <c r="B29" s="1">
        <f>'[2]Total PT  FEM G by HEI&amp;Disc '!B30</f>
        <v>5.3</v>
      </c>
      <c r="C29" s="1">
        <f>'[2]Total PT  FEM G by HEI&amp;Disc '!C30</f>
        <v>1.4</v>
      </c>
      <c r="D29" s="1">
        <f>'[2]Total PT  FEM G by HEI&amp;Disc '!D30</f>
        <v>14.3</v>
      </c>
      <c r="E29" s="1">
        <f>'[2]Total PT  FEM G by HEI&amp;Disc '!E30</f>
        <v>0</v>
      </c>
      <c r="F29" s="1">
        <f>'[2]Total PT  FEM G by HEI&amp;Disc '!F30</f>
        <v>12.7</v>
      </c>
      <c r="G29" s="1">
        <f>'[2]Total PT  FEM G by HEI&amp;Disc '!G30</f>
        <v>0</v>
      </c>
      <c r="H29" s="1">
        <f>'[2]Total PT  FEM G by HEI&amp;Disc '!H30</f>
        <v>0</v>
      </c>
      <c r="I29" s="1">
        <f>'[2]Total PT  FEM G by HEI&amp;Disc '!I30</f>
        <v>0</v>
      </c>
      <c r="J29" s="1">
        <f>'[2]Total PT  FEM G by HEI&amp;Disc '!J30</f>
        <v>0</v>
      </c>
      <c r="K29" s="1">
        <f>'[2]Total PT  FEM G by HEI&amp;Disc '!K30</f>
        <v>1</v>
      </c>
      <c r="L29" s="1">
        <f>'[2]Total PT  FEM G by HEI&amp;Disc '!L30</f>
        <v>1.3</v>
      </c>
      <c r="M29" s="1">
        <f>'[2]Total PT  FEM G by HEI&amp;Disc '!M30</f>
        <v>1.9</v>
      </c>
      <c r="N29" s="1">
        <f>'[2]Total PT  FEM G by HEI&amp;Disc '!N30</f>
        <v>0</v>
      </c>
      <c r="O29" s="1">
        <f>'[2]Total PT  FEM G by HEI&amp;Disc '!O30</f>
        <v>0</v>
      </c>
      <c r="P29" s="1">
        <f>'[2]Total PT  FEM G by HEI&amp;Disc '!P30</f>
        <v>37.9</v>
      </c>
    </row>
    <row r="30" spans="1:16">
      <c r="A30" t="s">
        <v>29</v>
      </c>
      <c r="B30" s="1">
        <f>'[2]Total PT  FEM G by HEI&amp;Disc '!B31</f>
        <v>0</v>
      </c>
      <c r="C30" s="1">
        <f>'[2]Total PT  FEM G by HEI&amp;Disc '!C31</f>
        <v>0</v>
      </c>
      <c r="D30" s="1">
        <f>'[2]Total PT  FEM G by HEI&amp;Disc '!D31</f>
        <v>1.6</v>
      </c>
      <c r="E30" s="1">
        <f>'[2]Total PT  FEM G by HEI&amp;Disc '!E31</f>
        <v>0</v>
      </c>
      <c r="F30" s="1">
        <f>'[2]Total PT  FEM G by HEI&amp;Disc '!F31</f>
        <v>3</v>
      </c>
      <c r="G30" s="1">
        <f>'[2]Total PT  FEM G by HEI&amp;Disc '!G31</f>
        <v>0</v>
      </c>
      <c r="H30" s="1">
        <f>'[2]Total PT  FEM G by HEI&amp;Disc '!H31</f>
        <v>0</v>
      </c>
      <c r="I30" s="1">
        <f>'[2]Total PT  FEM G by HEI&amp;Disc '!I31</f>
        <v>0</v>
      </c>
      <c r="J30" s="1">
        <f>'[2]Total PT  FEM G by HEI&amp;Disc '!J31</f>
        <v>0</v>
      </c>
      <c r="K30" s="1">
        <f>'[2]Total PT  FEM G by HEI&amp;Disc '!K31</f>
        <v>0</v>
      </c>
      <c r="L30" s="1">
        <f>'[2]Total PT  FEM G by HEI&amp;Disc '!L31</f>
        <v>2.2999999999999998</v>
      </c>
      <c r="M30" s="1">
        <f>'[2]Total PT  FEM G by HEI&amp;Disc '!M31</f>
        <v>0</v>
      </c>
      <c r="N30" s="1">
        <f>'[2]Total PT  FEM G by HEI&amp;Disc '!N31</f>
        <v>0</v>
      </c>
      <c r="O30" s="1">
        <f>'[2]Total PT  FEM G by HEI&amp;Disc '!O31</f>
        <v>1</v>
      </c>
      <c r="P30" s="1">
        <f>'[2]Total PT  FEM G by HEI&amp;Disc '!P31</f>
        <v>7.8999999999999995</v>
      </c>
    </row>
    <row r="31" spans="1:16">
      <c r="A31" t="s">
        <v>30</v>
      </c>
      <c r="B31" s="1">
        <f>'[2]Total PT  FEM G by HEI&amp;Disc '!B32</f>
        <v>0</v>
      </c>
      <c r="C31" s="1">
        <f>'[2]Total PT  FEM G by HEI&amp;Disc '!C32</f>
        <v>34</v>
      </c>
      <c r="D31" s="1">
        <f>'[2]Total PT  FEM G by HEI&amp;Disc '!D32</f>
        <v>13</v>
      </c>
      <c r="E31" s="1">
        <f>'[2]Total PT  FEM G by HEI&amp;Disc '!E32</f>
        <v>0</v>
      </c>
      <c r="F31" s="1">
        <f>'[2]Total PT  FEM G by HEI&amp;Disc '!F32</f>
        <v>22</v>
      </c>
      <c r="G31" s="1">
        <f>'[2]Total PT  FEM G by HEI&amp;Disc '!G32</f>
        <v>0</v>
      </c>
      <c r="H31" s="1">
        <f>'[2]Total PT  FEM G by HEI&amp;Disc '!H32</f>
        <v>0</v>
      </c>
      <c r="I31" s="1">
        <f>'[2]Total PT  FEM G by HEI&amp;Disc '!I32</f>
        <v>0</v>
      </c>
      <c r="J31" s="1">
        <f>'[2]Total PT  FEM G by HEI&amp;Disc '!J32</f>
        <v>0</v>
      </c>
      <c r="K31" s="1">
        <f>'[2]Total PT  FEM G by HEI&amp;Disc '!K32</f>
        <v>0</v>
      </c>
      <c r="L31" s="1">
        <f>'[2]Total PT  FEM G by HEI&amp;Disc '!L32</f>
        <v>7</v>
      </c>
      <c r="M31" s="1">
        <f>'[2]Total PT  FEM G by HEI&amp;Disc '!M32</f>
        <v>0</v>
      </c>
      <c r="N31" s="1">
        <f>'[2]Total PT  FEM G by HEI&amp;Disc '!N32</f>
        <v>0</v>
      </c>
      <c r="O31" s="1">
        <f>'[2]Total PT  FEM G by HEI&amp;Disc '!O32</f>
        <v>1</v>
      </c>
      <c r="P31" s="1">
        <f>'[2]Total PT  FEM G by HEI&amp;Disc '!P32</f>
        <v>77</v>
      </c>
    </row>
    <row r="32" spans="1:16">
      <c r="A32" t="s">
        <v>31</v>
      </c>
      <c r="B32" s="1">
        <f>'[2]Total PT  FEM G by HEI&amp;Disc '!B33</f>
        <v>0</v>
      </c>
      <c r="C32" s="1">
        <f>'[2]Total PT  FEM G by HEI&amp;Disc '!C33</f>
        <v>0</v>
      </c>
      <c r="D32" s="1">
        <f>'[2]Total PT  FEM G by HEI&amp;Disc '!D33</f>
        <v>0</v>
      </c>
      <c r="E32" s="1">
        <f>'[2]Total PT  FEM G by HEI&amp;Disc '!E33</f>
        <v>0</v>
      </c>
      <c r="F32" s="1">
        <f>'[2]Total PT  FEM G by HEI&amp;Disc '!F33</f>
        <v>0</v>
      </c>
      <c r="G32" s="1">
        <f>'[2]Total PT  FEM G by HEI&amp;Disc '!G33</f>
        <v>0</v>
      </c>
      <c r="H32" s="1">
        <f>'[2]Total PT  FEM G by HEI&amp;Disc '!H33</f>
        <v>2</v>
      </c>
      <c r="I32" s="1">
        <f>'[2]Total PT  FEM G by HEI&amp;Disc '!I33</f>
        <v>0</v>
      </c>
      <c r="J32" s="1">
        <f>'[2]Total PT  FEM G by HEI&amp;Disc '!J33</f>
        <v>0</v>
      </c>
      <c r="K32" s="1">
        <f>'[2]Total PT  FEM G by HEI&amp;Disc '!K33</f>
        <v>0</v>
      </c>
      <c r="L32" s="1">
        <f>'[2]Total PT  FEM G by HEI&amp;Disc '!L33</f>
        <v>1</v>
      </c>
      <c r="M32" s="1">
        <f>'[2]Total PT  FEM G by HEI&amp;Disc '!M33</f>
        <v>0</v>
      </c>
      <c r="N32" s="1">
        <f>'[2]Total PT  FEM G by HEI&amp;Disc '!N33</f>
        <v>0</v>
      </c>
      <c r="O32" s="1">
        <f>'[2]Total PT  FEM G by HEI&amp;Disc '!O33</f>
        <v>0</v>
      </c>
      <c r="P32" s="1">
        <f>'[2]Total PT  FEM G by HEI&amp;Disc '!P33</f>
        <v>3</v>
      </c>
    </row>
    <row r="33" spans="1:16">
      <c r="A33" t="s">
        <v>32</v>
      </c>
      <c r="B33" s="1">
        <f>'[2]Total PT  FEM G by HEI&amp;Disc '!B34</f>
        <v>0.5</v>
      </c>
      <c r="C33" s="1">
        <f>'[2]Total PT  FEM G by HEI&amp;Disc '!C34</f>
        <v>0</v>
      </c>
      <c r="D33" s="1">
        <f>'[2]Total PT  FEM G by HEI&amp;Disc '!D34</f>
        <v>6.5</v>
      </c>
      <c r="E33" s="1">
        <f>'[2]Total PT  FEM G by HEI&amp;Disc '!E34</f>
        <v>0</v>
      </c>
      <c r="F33" s="1">
        <f>'[2]Total PT  FEM G by HEI&amp;Disc '!F34</f>
        <v>1</v>
      </c>
      <c r="G33" s="1">
        <f>'[2]Total PT  FEM G by HEI&amp;Disc '!G34</f>
        <v>0</v>
      </c>
      <c r="H33" s="1">
        <f>'[2]Total PT  FEM G by HEI&amp;Disc '!H34</f>
        <v>0</v>
      </c>
      <c r="I33" s="1">
        <f>'[2]Total PT  FEM G by HEI&amp;Disc '!I34</f>
        <v>0</v>
      </c>
      <c r="J33" s="1">
        <f>'[2]Total PT  FEM G by HEI&amp;Disc '!J34</f>
        <v>0</v>
      </c>
      <c r="K33" s="1">
        <f>'[2]Total PT  FEM G by HEI&amp;Disc '!K34</f>
        <v>0</v>
      </c>
      <c r="L33" s="1">
        <f>'[2]Total PT  FEM G by HEI&amp;Disc '!L34</f>
        <v>0</v>
      </c>
      <c r="M33" s="1">
        <f>'[2]Total PT  FEM G by HEI&amp;Disc '!M34</f>
        <v>0</v>
      </c>
      <c r="N33" s="1">
        <f>'[2]Total PT  FEM G by HEI&amp;Disc '!N34</f>
        <v>0</v>
      </c>
      <c r="O33" s="1">
        <f>'[2]Total PT  FEM G by HEI&amp;Disc '!O34</f>
        <v>0</v>
      </c>
      <c r="P33" s="1">
        <f>'[2]Total PT  FEM G by HEI&amp;Disc '!P34</f>
        <v>8</v>
      </c>
    </row>
    <row r="34" spans="1:16">
      <c r="A34" t="s">
        <v>33</v>
      </c>
      <c r="B34" s="1">
        <f>'[2]Total PT  FEM G by HEI&amp;Disc '!B35</f>
        <v>0</v>
      </c>
      <c r="C34" s="1">
        <f>'[2]Total PT  FEM G by HEI&amp;Disc '!C35</f>
        <v>0.88</v>
      </c>
      <c r="D34" s="1">
        <f>'[2]Total PT  FEM G by HEI&amp;Disc '!D35</f>
        <v>0.22</v>
      </c>
      <c r="E34" s="1">
        <f>'[2]Total PT  FEM G by HEI&amp;Disc '!E35</f>
        <v>0</v>
      </c>
      <c r="F34" s="1">
        <f>'[2]Total PT  FEM G by HEI&amp;Disc '!F35</f>
        <v>0.33</v>
      </c>
      <c r="G34" s="1">
        <f>'[2]Total PT  FEM G by HEI&amp;Disc '!G35</f>
        <v>0</v>
      </c>
      <c r="H34" s="1">
        <f>'[2]Total PT  FEM G by HEI&amp;Disc '!H35</f>
        <v>0</v>
      </c>
      <c r="I34" s="1">
        <f>'[2]Total PT  FEM G by HEI&amp;Disc '!I35</f>
        <v>0</v>
      </c>
      <c r="J34" s="1">
        <f>'[2]Total PT  FEM G by HEI&amp;Disc '!J35</f>
        <v>0</v>
      </c>
      <c r="K34" s="1">
        <f>'[2]Total PT  FEM G by HEI&amp;Disc '!K35</f>
        <v>0</v>
      </c>
      <c r="L34" s="1">
        <f>'[2]Total PT  FEM G by HEI&amp;Disc '!L35</f>
        <v>0</v>
      </c>
      <c r="M34" s="1">
        <f>'[2]Total PT  FEM G by HEI&amp;Disc '!M35</f>
        <v>0</v>
      </c>
      <c r="N34" s="1">
        <f>'[2]Total PT  FEM G by HEI&amp;Disc '!N35</f>
        <v>0</v>
      </c>
      <c r="O34" s="1">
        <f>'[2]Total PT  FEM G by HEI&amp;Disc '!O35</f>
        <v>0.33</v>
      </c>
      <c r="P34" s="1">
        <f>'[2]Total PT  FEM G by HEI&amp;Disc '!P35</f>
        <v>1.7600000000000002</v>
      </c>
    </row>
    <row r="35" spans="1:16">
      <c r="A35" t="s">
        <v>34</v>
      </c>
      <c r="B35" s="1">
        <f>'[2]Total PT  FEM G by HEI&amp;Disc '!B36</f>
        <v>0</v>
      </c>
      <c r="C35" s="1">
        <f>'[2]Total PT  FEM G by HEI&amp;Disc '!C36</f>
        <v>0</v>
      </c>
      <c r="D35" s="1">
        <f>'[2]Total PT  FEM G by HEI&amp;Disc '!D36</f>
        <v>0</v>
      </c>
      <c r="E35" s="1">
        <f>'[2]Total PT  FEM G by HEI&amp;Disc '!E36</f>
        <v>0</v>
      </c>
      <c r="F35" s="1">
        <f>'[2]Total PT  FEM G by HEI&amp;Disc '!F36</f>
        <v>0</v>
      </c>
      <c r="G35" s="1">
        <f>'[2]Total PT  FEM G by HEI&amp;Disc '!G36</f>
        <v>0</v>
      </c>
      <c r="H35" s="1">
        <f>'[2]Total PT  FEM G by HEI&amp;Disc '!H36</f>
        <v>0</v>
      </c>
      <c r="I35" s="1">
        <f>'[2]Total PT  FEM G by HEI&amp;Disc '!I36</f>
        <v>0</v>
      </c>
      <c r="J35" s="1">
        <f>'[2]Total PT  FEM G by HEI&amp;Disc '!J36</f>
        <v>0</v>
      </c>
      <c r="K35" s="1">
        <f>'[2]Total PT  FEM G by HEI&amp;Disc '!K36</f>
        <v>0</v>
      </c>
      <c r="L35" s="1">
        <f>'[2]Total PT  FEM G by HEI&amp;Disc '!L36</f>
        <v>0</v>
      </c>
      <c r="M35" s="1">
        <f>'[2]Total PT  FEM G by HEI&amp;Disc '!M36</f>
        <v>0</v>
      </c>
      <c r="N35" s="1">
        <f>'[2]Total PT  FEM G by HEI&amp;Disc '!N36</f>
        <v>0</v>
      </c>
      <c r="O35" s="1">
        <f>'[2]Total PT  FEM G by HEI&amp;Disc '!O36</f>
        <v>0</v>
      </c>
      <c r="P35" s="1">
        <f>'[2]Total PT  FEM G by HEI&amp;Disc '!P36</f>
        <v>0</v>
      </c>
    </row>
    <row r="36" spans="1:16">
      <c r="A36" t="s">
        <v>35</v>
      </c>
      <c r="B36" s="1">
        <f>'[2]Total PT  FEM G by HEI&amp;Disc '!B37</f>
        <v>0</v>
      </c>
      <c r="C36" s="1">
        <f>'[2]Total PT  FEM G by HEI&amp;Disc '!C37</f>
        <v>0</v>
      </c>
      <c r="D36" s="1">
        <f>'[2]Total PT  FEM G by HEI&amp;Disc '!D37</f>
        <v>0</v>
      </c>
      <c r="E36" s="1">
        <f>'[2]Total PT  FEM G by HEI&amp;Disc '!E37</f>
        <v>0</v>
      </c>
      <c r="F36" s="1">
        <f>'[2]Total PT  FEM G by HEI&amp;Disc '!F37</f>
        <v>2</v>
      </c>
      <c r="G36" s="1">
        <f>'[2]Total PT  FEM G by HEI&amp;Disc '!G37</f>
        <v>0</v>
      </c>
      <c r="H36" s="1">
        <f>'[2]Total PT  FEM G by HEI&amp;Disc '!H37</f>
        <v>0</v>
      </c>
      <c r="I36" s="1">
        <f>'[2]Total PT  FEM G by HEI&amp;Disc '!I37</f>
        <v>0</v>
      </c>
      <c r="J36" s="1">
        <f>'[2]Total PT  FEM G by HEI&amp;Disc '!J37</f>
        <v>0</v>
      </c>
      <c r="K36" s="1">
        <f>'[2]Total PT  FEM G by HEI&amp;Disc '!K37</f>
        <v>0</v>
      </c>
      <c r="L36" s="1">
        <f>'[2]Total PT  FEM G by HEI&amp;Disc '!L37</f>
        <v>2</v>
      </c>
      <c r="M36" s="1">
        <f>'[2]Total PT  FEM G by HEI&amp;Disc '!M37</f>
        <v>0</v>
      </c>
      <c r="N36" s="1">
        <f>'[2]Total PT  FEM G by HEI&amp;Disc '!N37</f>
        <v>0</v>
      </c>
      <c r="O36" s="1">
        <f>'[2]Total PT  FEM G by HEI&amp;Disc '!O37</f>
        <v>13</v>
      </c>
      <c r="P36" s="1">
        <f>'[2]Total PT  FEM G by HEI&amp;Disc '!P37</f>
        <v>17</v>
      </c>
    </row>
    <row r="37" spans="1:16">
      <c r="A37" t="s">
        <v>36</v>
      </c>
      <c r="B37" s="1">
        <f>'[2]Total PT  FEM G by HEI&amp;Disc '!B38</f>
        <v>0.89999999999999991</v>
      </c>
      <c r="C37" s="1">
        <f>'[2]Total PT  FEM G by HEI&amp;Disc '!C38</f>
        <v>2.7</v>
      </c>
      <c r="D37" s="1">
        <f>'[2]Total PT  FEM G by HEI&amp;Disc '!D38</f>
        <v>4.8</v>
      </c>
      <c r="E37" s="1">
        <f>'[2]Total PT  FEM G by HEI&amp;Disc '!E38</f>
        <v>0</v>
      </c>
      <c r="F37" s="1">
        <f>'[2]Total PT  FEM G by HEI&amp;Disc '!F38</f>
        <v>3.5999999999999996</v>
      </c>
      <c r="G37" s="1">
        <f>'[2]Total PT  FEM G by HEI&amp;Disc '!G38</f>
        <v>0</v>
      </c>
      <c r="H37" s="1">
        <f>'[2]Total PT  FEM G by HEI&amp;Disc '!H38</f>
        <v>4.1999999999999993</v>
      </c>
      <c r="I37" s="1">
        <f>'[2]Total PT  FEM G by HEI&amp;Disc '!I38</f>
        <v>0</v>
      </c>
      <c r="J37" s="1">
        <f>'[2]Total PT  FEM G by HEI&amp;Disc '!J38</f>
        <v>0</v>
      </c>
      <c r="K37" s="1">
        <f>'[2]Total PT  FEM G by HEI&amp;Disc '!K38</f>
        <v>0</v>
      </c>
      <c r="L37" s="1">
        <f>'[2]Total PT  FEM G by HEI&amp;Disc '!L38</f>
        <v>0.6</v>
      </c>
      <c r="M37" s="1">
        <f>'[2]Total PT  FEM G by HEI&amp;Disc '!M38</f>
        <v>0</v>
      </c>
      <c r="N37" s="1">
        <f>'[2]Total PT  FEM G by HEI&amp;Disc '!N38</f>
        <v>0</v>
      </c>
      <c r="O37" s="1">
        <f>'[2]Total PT  FEM G by HEI&amp;Disc '!O38</f>
        <v>2.1</v>
      </c>
      <c r="P37" s="1">
        <f>'[2]Total PT  FEM G by HEI&amp;Disc '!P38</f>
        <v>18.900000000000002</v>
      </c>
    </row>
    <row r="38" spans="1:16">
      <c r="A38" t="s">
        <v>37</v>
      </c>
      <c r="B38" s="1">
        <f>'[2]Total PT  FEM G by HEI&amp;Disc '!B39</f>
        <v>0</v>
      </c>
      <c r="C38" s="1">
        <f>'[2]Total PT  FEM G by HEI&amp;Disc '!C39</f>
        <v>0</v>
      </c>
      <c r="D38" s="1">
        <f>'[2]Total PT  FEM G by HEI&amp;Disc '!D39</f>
        <v>0</v>
      </c>
      <c r="E38" s="1">
        <f>'[2]Total PT  FEM G by HEI&amp;Disc '!E39</f>
        <v>0</v>
      </c>
      <c r="F38" s="1">
        <f>'[2]Total PT  FEM G by HEI&amp;Disc '!F39</f>
        <v>0</v>
      </c>
      <c r="G38" s="1">
        <f>'[2]Total PT  FEM G by HEI&amp;Disc '!G39</f>
        <v>0</v>
      </c>
      <c r="H38" s="1">
        <f>'[2]Total PT  FEM G by HEI&amp;Disc '!H39</f>
        <v>0</v>
      </c>
      <c r="I38" s="1">
        <f>'[2]Total PT  FEM G by HEI&amp;Disc '!I39</f>
        <v>0</v>
      </c>
      <c r="J38" s="1">
        <f>'[2]Total PT  FEM G by HEI&amp;Disc '!J39</f>
        <v>0</v>
      </c>
      <c r="K38" s="1">
        <f>'[2]Total PT  FEM G by HEI&amp;Disc '!K39</f>
        <v>0</v>
      </c>
      <c r="L38" s="1">
        <f>'[2]Total PT  FEM G by HEI&amp;Disc '!L39</f>
        <v>0</v>
      </c>
      <c r="M38" s="1">
        <f>'[2]Total PT  FEM G by HEI&amp;Disc '!M39</f>
        <v>0</v>
      </c>
      <c r="N38" s="1">
        <f>'[2]Total PT  FEM G by HEI&amp;Disc '!N39</f>
        <v>0</v>
      </c>
      <c r="O38" s="1">
        <f>'[2]Total PT  FEM G by HEI&amp;Disc '!O39</f>
        <v>0</v>
      </c>
      <c r="P38" s="1">
        <f>'[2]Total PT  FEM G by HEI&amp;Disc '!P39</f>
        <v>0</v>
      </c>
    </row>
    <row r="39" spans="1:16">
      <c r="A39" t="s">
        <v>38</v>
      </c>
      <c r="B39" s="1">
        <f>'[2]Total PT  FEM G by HEI&amp;Disc '!B40</f>
        <v>0</v>
      </c>
      <c r="C39" s="1">
        <f>'[2]Total PT  FEM G by HEI&amp;Disc '!C40</f>
        <v>0</v>
      </c>
      <c r="D39" s="1">
        <f>'[2]Total PT  FEM G by HEI&amp;Disc '!D40</f>
        <v>0</v>
      </c>
      <c r="E39" s="1">
        <f>'[2]Total PT  FEM G by HEI&amp;Disc '!E40</f>
        <v>0</v>
      </c>
      <c r="F39" s="1">
        <f>'[2]Total PT  FEM G by HEI&amp;Disc '!F40</f>
        <v>0</v>
      </c>
      <c r="G39" s="1">
        <f>'[2]Total PT  FEM G by HEI&amp;Disc '!G40</f>
        <v>0</v>
      </c>
      <c r="H39" s="1">
        <f>'[2]Total PT  FEM G by HEI&amp;Disc '!H40</f>
        <v>2.66</v>
      </c>
      <c r="I39" s="1">
        <f>'[2]Total PT  FEM G by HEI&amp;Disc '!I40</f>
        <v>0</v>
      </c>
      <c r="J39" s="1">
        <f>'[2]Total PT  FEM G by HEI&amp;Disc '!J40</f>
        <v>1.6600000000000001</v>
      </c>
      <c r="K39" s="1">
        <f>'[2]Total PT  FEM G by HEI&amp;Disc '!K40</f>
        <v>0</v>
      </c>
      <c r="L39" s="1">
        <f>'[2]Total PT  FEM G by HEI&amp;Disc '!L40</f>
        <v>0</v>
      </c>
      <c r="M39" s="1">
        <f>'[2]Total PT  FEM G by HEI&amp;Disc '!M40</f>
        <v>0</v>
      </c>
      <c r="N39" s="1">
        <f>'[2]Total PT  FEM G by HEI&amp;Disc '!N40</f>
        <v>6.33</v>
      </c>
      <c r="O39" s="1">
        <f>'[2]Total PT  FEM G by HEI&amp;Disc '!O40</f>
        <v>2.67</v>
      </c>
      <c r="P39" s="1">
        <f>'[2]Total PT  FEM G by HEI&amp;Disc '!P40</f>
        <v>13.32</v>
      </c>
    </row>
    <row r="40" spans="1:16">
      <c r="A40" t="s">
        <v>39</v>
      </c>
      <c r="B40" s="1">
        <f>'[2]Total PT  FEM G by HEI&amp;Disc '!B41</f>
        <v>0</v>
      </c>
      <c r="C40" s="1">
        <f>'[2]Total PT  FEM G by HEI&amp;Disc '!C41</f>
        <v>0</v>
      </c>
      <c r="D40" s="1">
        <f>'[2]Total PT  FEM G by HEI&amp;Disc '!D41</f>
        <v>0</v>
      </c>
      <c r="E40" s="1">
        <f>'[2]Total PT  FEM G by HEI&amp;Disc '!E41</f>
        <v>0</v>
      </c>
      <c r="F40" s="1">
        <f>'[2]Total PT  FEM G by HEI&amp;Disc '!F41</f>
        <v>0</v>
      </c>
      <c r="G40" s="1">
        <f>'[2]Total PT  FEM G by HEI&amp;Disc '!G41</f>
        <v>0</v>
      </c>
      <c r="H40" s="1">
        <f>'[2]Total PT  FEM G by HEI&amp;Disc '!H41</f>
        <v>0</v>
      </c>
      <c r="I40" s="1">
        <f>'[2]Total PT  FEM G by HEI&amp;Disc '!I41</f>
        <v>0</v>
      </c>
      <c r="J40" s="1">
        <f>'[2]Total PT  FEM G by HEI&amp;Disc '!J41</f>
        <v>0</v>
      </c>
      <c r="K40" s="1">
        <f>'[2]Total PT  FEM G by HEI&amp;Disc '!K41</f>
        <v>0</v>
      </c>
      <c r="L40" s="1">
        <f>'[2]Total PT  FEM G by HEI&amp;Disc '!L41</f>
        <v>0</v>
      </c>
      <c r="M40" s="1">
        <f>'[2]Total PT  FEM G by HEI&amp;Disc '!M41</f>
        <v>0</v>
      </c>
      <c r="N40" s="1">
        <f>'[2]Total PT  FEM G by HEI&amp;Disc '!N41</f>
        <v>0</v>
      </c>
      <c r="O40" s="1">
        <f>'[2]Total PT  FEM G by HEI&amp;Disc '!O41</f>
        <v>0</v>
      </c>
      <c r="P40" s="1">
        <f>'[2]Total PT  FEM G by HEI&amp;Disc '!P41</f>
        <v>0</v>
      </c>
    </row>
    <row r="41" spans="1:16">
      <c r="A41" t="s">
        <v>40</v>
      </c>
      <c r="B41" s="1">
        <f>'[2]Total PT  FEM G by HEI&amp;Disc '!B42</f>
        <v>2.2999999999999998</v>
      </c>
      <c r="C41" s="1">
        <f>'[2]Total PT  FEM G by HEI&amp;Disc '!C42</f>
        <v>3.7</v>
      </c>
      <c r="D41" s="1">
        <f>'[2]Total PT  FEM G by HEI&amp;Disc '!D42</f>
        <v>10.7</v>
      </c>
      <c r="E41" s="1">
        <f>'[2]Total PT  FEM G by HEI&amp;Disc '!E42</f>
        <v>0</v>
      </c>
      <c r="F41" s="1">
        <f>'[2]Total PT  FEM G by HEI&amp;Disc '!F42</f>
        <v>8.3000000000000007</v>
      </c>
      <c r="G41" s="1">
        <f>'[2]Total PT  FEM G by HEI&amp;Disc '!G42</f>
        <v>0</v>
      </c>
      <c r="H41" s="1">
        <f>'[2]Total PT  FEM G by HEI&amp;Disc '!H42</f>
        <v>0</v>
      </c>
      <c r="I41" s="1">
        <f>'[2]Total PT  FEM G by HEI&amp;Disc '!I42</f>
        <v>0</v>
      </c>
      <c r="J41" s="1">
        <f>'[2]Total PT  FEM G by HEI&amp;Disc '!J42</f>
        <v>0</v>
      </c>
      <c r="K41" s="1">
        <f>'[2]Total PT  FEM G by HEI&amp;Disc '!K42</f>
        <v>1</v>
      </c>
      <c r="L41" s="1">
        <f>'[2]Total PT  FEM G by HEI&amp;Disc '!L42</f>
        <v>12</v>
      </c>
      <c r="M41" s="1">
        <f>'[2]Total PT  FEM G by HEI&amp;Disc '!M42</f>
        <v>0</v>
      </c>
      <c r="N41" s="1">
        <f>'[2]Total PT  FEM G by HEI&amp;Disc '!N42</f>
        <v>0</v>
      </c>
      <c r="O41" s="1">
        <f>'[2]Total PT  FEM G by HEI&amp;Disc '!O42</f>
        <v>0.3</v>
      </c>
      <c r="P41" s="1">
        <f>'[2]Total PT  FEM G by HEI&amp;Disc '!P42</f>
        <v>38.299999999999997</v>
      </c>
    </row>
    <row r="42" spans="1:16">
      <c r="A42" t="s">
        <v>41</v>
      </c>
      <c r="B42" s="1">
        <f>'[2]Total PT  FEM G by HEI&amp;Disc '!B43</f>
        <v>0</v>
      </c>
      <c r="C42" s="1">
        <f>'[2]Total PT  FEM G by HEI&amp;Disc '!C43</f>
        <v>0</v>
      </c>
      <c r="D42" s="1">
        <f>'[2]Total PT  FEM G by HEI&amp;Disc '!D43</f>
        <v>0</v>
      </c>
      <c r="E42" s="1">
        <f>'[2]Total PT  FEM G by HEI&amp;Disc '!E43</f>
        <v>0</v>
      </c>
      <c r="F42" s="1">
        <f>'[2]Total PT  FEM G by HEI&amp;Disc '!F43</f>
        <v>0</v>
      </c>
      <c r="G42" s="1">
        <f>'[2]Total PT  FEM G by HEI&amp;Disc '!G43</f>
        <v>0</v>
      </c>
      <c r="H42" s="1">
        <f>'[2]Total PT  FEM G by HEI&amp;Disc '!H43</f>
        <v>0</v>
      </c>
      <c r="I42" s="1">
        <f>'[2]Total PT  FEM G by HEI&amp;Disc '!I43</f>
        <v>0</v>
      </c>
      <c r="J42" s="1">
        <f>'[2]Total PT  FEM G by HEI&amp;Disc '!J43</f>
        <v>0</v>
      </c>
      <c r="K42" s="1">
        <f>'[2]Total PT  FEM G by HEI&amp;Disc '!K43</f>
        <v>0</v>
      </c>
      <c r="L42" s="1">
        <f>'[2]Total PT  FEM G by HEI&amp;Disc '!L43</f>
        <v>0</v>
      </c>
      <c r="M42" s="1">
        <f>'[2]Total PT  FEM G by HEI&amp;Disc '!M43</f>
        <v>0</v>
      </c>
      <c r="N42" s="1">
        <f>'[2]Total PT  FEM G by HEI&amp;Disc '!N43</f>
        <v>0</v>
      </c>
      <c r="O42" s="1">
        <f>'[2]Total PT  FEM G by HEI&amp;Disc '!O43</f>
        <v>0</v>
      </c>
      <c r="P42" s="1">
        <f>'[2]Total PT  FEM G by HEI&amp;Disc '!P43</f>
        <v>0</v>
      </c>
    </row>
    <row r="43" spans="1:16">
      <c r="A43" t="s">
        <v>42</v>
      </c>
      <c r="B43" s="1">
        <f>'[2]Total PT  FEM G by HEI&amp;Disc '!B44</f>
        <v>0</v>
      </c>
      <c r="C43" s="1">
        <f>'[2]Total PT  FEM G by HEI&amp;Disc '!C44</f>
        <v>5</v>
      </c>
      <c r="D43" s="1">
        <f>'[2]Total PT  FEM G by HEI&amp;Disc '!D44</f>
        <v>9</v>
      </c>
      <c r="E43" s="1">
        <f>'[2]Total PT  FEM G by HEI&amp;Disc '!E44</f>
        <v>0</v>
      </c>
      <c r="F43" s="1">
        <f>'[2]Total PT  FEM G by HEI&amp;Disc '!F44</f>
        <v>30.4</v>
      </c>
      <c r="G43" s="1">
        <f>'[2]Total PT  FEM G by HEI&amp;Disc '!G44</f>
        <v>0</v>
      </c>
      <c r="H43" s="1">
        <f>'[2]Total PT  FEM G by HEI&amp;Disc '!H44</f>
        <v>0</v>
      </c>
      <c r="I43" s="1">
        <f>'[2]Total PT  FEM G by HEI&amp;Disc '!I44</f>
        <v>0</v>
      </c>
      <c r="J43" s="1">
        <f>'[2]Total PT  FEM G by HEI&amp;Disc '!J44</f>
        <v>0</v>
      </c>
      <c r="K43" s="1">
        <f>'[2]Total PT  FEM G by HEI&amp;Disc '!K44</f>
        <v>0</v>
      </c>
      <c r="L43" s="1">
        <f>'[2]Total PT  FEM G by HEI&amp;Disc '!L44</f>
        <v>9.3000000000000007</v>
      </c>
      <c r="M43" s="1">
        <f>'[2]Total PT  FEM G by HEI&amp;Disc '!M44</f>
        <v>0</v>
      </c>
      <c r="N43" s="1">
        <f>'[2]Total PT  FEM G by HEI&amp;Disc '!N44</f>
        <v>8</v>
      </c>
      <c r="O43" s="1">
        <f>'[2]Total PT  FEM G by HEI&amp;Disc '!O44</f>
        <v>39.299999999999997</v>
      </c>
      <c r="P43" s="1">
        <f>'[2]Total PT  FEM G by HEI&amp;Disc '!P44</f>
        <v>101</v>
      </c>
    </row>
    <row r="44" spans="1:16">
      <c r="A44" t="s">
        <v>43</v>
      </c>
      <c r="B44" s="1">
        <f>'[2]Total PT  FEM G by HEI&amp;Disc '!B45</f>
        <v>0</v>
      </c>
      <c r="C44" s="1">
        <f>'[2]Total PT  FEM G by HEI&amp;Disc '!C45</f>
        <v>0</v>
      </c>
      <c r="D44" s="1">
        <f>'[2]Total PT  FEM G by HEI&amp;Disc '!D45</f>
        <v>0</v>
      </c>
      <c r="E44" s="1">
        <f>'[2]Total PT  FEM G by HEI&amp;Disc '!E45</f>
        <v>0</v>
      </c>
      <c r="F44" s="1">
        <f>'[2]Total PT  FEM G by HEI&amp;Disc '!F45</f>
        <v>0</v>
      </c>
      <c r="G44" s="1">
        <f>'[2]Total PT  FEM G by HEI&amp;Disc '!G45</f>
        <v>0</v>
      </c>
      <c r="H44" s="1">
        <f>'[2]Total PT  FEM G by HEI&amp;Disc '!H45</f>
        <v>0</v>
      </c>
      <c r="I44" s="1">
        <f>'[2]Total PT  FEM G by HEI&amp;Disc '!I45</f>
        <v>0</v>
      </c>
      <c r="J44" s="1">
        <f>'[2]Total PT  FEM G by HEI&amp;Disc '!J45</f>
        <v>0</v>
      </c>
      <c r="K44" s="1">
        <f>'[2]Total PT  FEM G by HEI&amp;Disc '!K45</f>
        <v>0</v>
      </c>
      <c r="L44" s="1">
        <f>'[2]Total PT  FEM G by HEI&amp;Disc '!L45</f>
        <v>0</v>
      </c>
      <c r="M44" s="1">
        <f>'[2]Total PT  FEM G by HEI&amp;Disc '!M45</f>
        <v>0</v>
      </c>
      <c r="N44" s="1">
        <f>'[2]Total PT  FEM G by HEI&amp;Disc '!N45</f>
        <v>0</v>
      </c>
      <c r="O44" s="1">
        <f>'[2]Total PT  FEM G by HEI&amp;Disc '!O45</f>
        <v>12</v>
      </c>
      <c r="P44" s="1">
        <f>'[2]Total PT  FEM G by HEI&amp;Disc '!P45</f>
        <v>12</v>
      </c>
    </row>
    <row r="45" spans="1:16">
      <c r="A45" t="s">
        <v>44</v>
      </c>
      <c r="B45" s="1">
        <f>'[2]Total PT  FEM G by HEI&amp;Disc '!B46</f>
        <v>0</v>
      </c>
      <c r="C45" s="1">
        <f>'[2]Total PT  FEM G by HEI&amp;Disc '!C46</f>
        <v>0</v>
      </c>
      <c r="D45" s="1">
        <f>'[2]Total PT  FEM G by HEI&amp;Disc '!D46</f>
        <v>0.3</v>
      </c>
      <c r="E45" s="1">
        <f>'[2]Total PT  FEM G by HEI&amp;Disc '!E46</f>
        <v>0</v>
      </c>
      <c r="F45" s="1">
        <f>'[2]Total PT  FEM G by HEI&amp;Disc '!F46</f>
        <v>0.89999999999999991</v>
      </c>
      <c r="G45" s="1">
        <f>'[2]Total PT  FEM G by HEI&amp;Disc '!G46</f>
        <v>0</v>
      </c>
      <c r="H45" s="1">
        <f>'[2]Total PT  FEM G by HEI&amp;Disc '!H46</f>
        <v>0</v>
      </c>
      <c r="I45" s="1">
        <f>'[2]Total PT  FEM G by HEI&amp;Disc '!I46</f>
        <v>0</v>
      </c>
      <c r="J45" s="1">
        <f>'[2]Total PT  FEM G by HEI&amp;Disc '!J46</f>
        <v>0.6</v>
      </c>
      <c r="K45" s="1">
        <f>'[2]Total PT  FEM G by HEI&amp;Disc '!K46</f>
        <v>0</v>
      </c>
      <c r="L45" s="1">
        <f>'[2]Total PT  FEM G by HEI&amp;Disc '!L46</f>
        <v>0.9</v>
      </c>
      <c r="M45" s="1">
        <f>'[2]Total PT  FEM G by HEI&amp;Disc '!M46</f>
        <v>0</v>
      </c>
      <c r="N45" s="1">
        <f>'[2]Total PT  FEM G by HEI&amp;Disc '!N46</f>
        <v>0</v>
      </c>
      <c r="O45" s="1">
        <f>'[2]Total PT  FEM G by HEI&amp;Disc '!O46</f>
        <v>0</v>
      </c>
      <c r="P45" s="1">
        <f>'[2]Total PT  FEM G by HEI&amp;Disc '!P46</f>
        <v>2.6999999999999997</v>
      </c>
    </row>
    <row r="46" spans="1:16">
      <c r="A46" t="s">
        <v>45</v>
      </c>
      <c r="B46" s="1">
        <f>'[2]Total PT  FEM G by HEI&amp;Disc '!B47</f>
        <v>0</v>
      </c>
      <c r="C46" s="1">
        <f>'[2]Total PT  FEM G by HEI&amp;Disc '!C47</f>
        <v>0</v>
      </c>
      <c r="D46" s="1">
        <f>'[2]Total PT  FEM G by HEI&amp;Disc '!D47</f>
        <v>3</v>
      </c>
      <c r="E46" s="1">
        <f>'[2]Total PT  FEM G by HEI&amp;Disc '!E47</f>
        <v>0</v>
      </c>
      <c r="F46" s="1">
        <f>'[2]Total PT  FEM G by HEI&amp;Disc '!F47</f>
        <v>3</v>
      </c>
      <c r="G46" s="1">
        <f>'[2]Total PT  FEM G by HEI&amp;Disc '!G47</f>
        <v>0</v>
      </c>
      <c r="H46" s="1">
        <f>'[2]Total PT  FEM G by HEI&amp;Disc '!H47</f>
        <v>0</v>
      </c>
      <c r="I46" s="1">
        <f>'[2]Total PT  FEM G by HEI&amp;Disc '!I47</f>
        <v>0</v>
      </c>
      <c r="J46" s="1">
        <f>'[2]Total PT  FEM G by HEI&amp;Disc '!J47</f>
        <v>0</v>
      </c>
      <c r="K46" s="1">
        <f>'[2]Total PT  FEM G by HEI&amp;Disc '!K47</f>
        <v>0</v>
      </c>
      <c r="L46" s="1">
        <f>'[2]Total PT  FEM G by HEI&amp;Disc '!L47</f>
        <v>1.33</v>
      </c>
      <c r="M46" s="1">
        <f>'[2]Total PT  FEM G by HEI&amp;Disc '!M47</f>
        <v>0</v>
      </c>
      <c r="N46" s="1">
        <f>'[2]Total PT  FEM G by HEI&amp;Disc '!N47</f>
        <v>0</v>
      </c>
      <c r="O46" s="1">
        <f>'[2]Total PT  FEM G by HEI&amp;Disc '!O47</f>
        <v>0</v>
      </c>
      <c r="P46" s="1">
        <f>'[2]Total PT  FEM G by HEI&amp;Disc '!P47</f>
        <v>7.33</v>
      </c>
    </row>
    <row r="47" spans="1:16">
      <c r="A47" s="1" t="s">
        <v>46</v>
      </c>
      <c r="B47" s="1">
        <f>'[2]Total PT  FEM G by HEI&amp;Disc '!B48</f>
        <v>17.297000000000001</v>
      </c>
      <c r="C47" s="1">
        <f>'[2]Total PT  FEM G by HEI&amp;Disc '!C48</f>
        <v>55.510000000000012</v>
      </c>
      <c r="D47" s="1">
        <f>'[2]Total PT  FEM G by HEI&amp;Disc '!D48</f>
        <v>145.32300000000001</v>
      </c>
      <c r="E47" s="1">
        <f>'[2]Total PT  FEM G by HEI&amp;Disc '!E48</f>
        <v>7.7639999999999993</v>
      </c>
      <c r="F47" s="1">
        <f>'[2]Total PT  FEM G by HEI&amp;Disc '!F48</f>
        <v>111.023</v>
      </c>
      <c r="G47" s="1">
        <f>'[2]Total PT  FEM G by HEI&amp;Disc '!G48</f>
        <v>0.66300000000000003</v>
      </c>
      <c r="H47" s="1">
        <f>'[2]Total PT  FEM G by HEI&amp;Disc '!H48</f>
        <v>35.83</v>
      </c>
      <c r="I47" s="1">
        <f>'[2]Total PT  FEM G by HEI&amp;Disc '!I48</f>
        <v>0</v>
      </c>
      <c r="J47" s="1">
        <f>'[2]Total PT  FEM G by HEI&amp;Disc '!J48</f>
        <v>31.597000000000005</v>
      </c>
      <c r="K47" s="1">
        <f>'[2]Total PT  FEM G by HEI&amp;Disc '!K48</f>
        <v>3</v>
      </c>
      <c r="L47" s="1">
        <f>'[2]Total PT  FEM G by HEI&amp;Disc '!L48</f>
        <v>56.973000000000006</v>
      </c>
      <c r="M47" s="1">
        <f>'[2]Total PT  FEM G by HEI&amp;Disc '!M48</f>
        <v>3.23</v>
      </c>
      <c r="N47" s="1">
        <f>'[2]Total PT  FEM G by HEI&amp;Disc '!N48</f>
        <v>31.130000000000003</v>
      </c>
      <c r="O47" s="1">
        <f>'[2]Total PT  FEM G by HEI&amp;Disc '!O48</f>
        <v>133.39733333333334</v>
      </c>
      <c r="P47" s="1">
        <f>'[2]Total PT  FEM G by HEI&amp;Disc '!P48</f>
        <v>632.73733333333337</v>
      </c>
    </row>
    <row r="48" spans="1:16">
      <c r="A48" s="1" t="s">
        <v>69</v>
      </c>
    </row>
  </sheetData>
  <sortState xmlns:xlrd2="http://schemas.microsoft.com/office/spreadsheetml/2017/richdata2" ref="A2:A46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E7F2A87-6BB9-4009-BB4A-CE80306B9EB8}"/>
</file>

<file path=customXml/itemProps2.xml><?xml version="1.0" encoding="utf-8"?>
<ds:datastoreItem xmlns:ds="http://schemas.openxmlformats.org/officeDocument/2006/customXml" ds:itemID="{ACF44F45-49FB-4C0D-9259-E3C320259188}"/>
</file>

<file path=customXml/itemProps3.xml><?xml version="1.0" encoding="utf-8"?>
<ds:datastoreItem xmlns:ds="http://schemas.openxmlformats.org/officeDocument/2006/customXml" ds:itemID="{CB70699D-6843-41B3-8092-40310DC185A3}"/>
</file>

<file path=customXml/itemProps4.xml><?xml version="1.0" encoding="utf-8"?>
<ds:datastoreItem xmlns:ds="http://schemas.openxmlformats.org/officeDocument/2006/customXml" ds:itemID="{2FDFE045-63D0-4B5F-885E-601D5C857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2018-08-21T14:06:32Z</dcterms:created>
  <dcterms:modified xsi:type="dcterms:W3CDTF">2022-02-10T15:10:45Z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