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408" documentId="13_ncr:1_{C38044BE-EA5E-4DCE-9C16-95C95E6B98CE}" xr6:coauthVersionLast="47" xr6:coauthVersionMax="47" xr10:uidLastSave="{CDECDFD8-2383-4C4C-8183-062EE6227127}"/>
  <bookViews>
    <workbookView xWindow="-120" yWindow="-120" windowWidth="29040" windowHeight="15720" tabRatio="760" activeTab="7" xr2:uid="{00000000-000D-0000-FFFF-FFFF00000000}"/>
  </bookViews>
  <sheets>
    <sheet name="Table_G.3.1" sheetId="1" r:id="rId1"/>
    <sheet name="Table_G.3.2" sheetId="2" r:id="rId2"/>
    <sheet name="Table_G.3.3" sheetId="3" r:id="rId3"/>
    <sheet name="Table_G.3.4" sheetId="4" r:id="rId4"/>
    <sheet name="Table_G.3.5" sheetId="5" r:id="rId5"/>
    <sheet name="Table_G.3.6" sheetId="6" r:id="rId6"/>
    <sheet name="Table_G.3.7" sheetId="7" r:id="rId7"/>
    <sheet name="Table_G.3.8" sheetId="8" r:id="rId8"/>
  </sheets>
  <externalReferences>
    <externalReference r:id="rId9"/>
  </externalReferences>
  <definedNames>
    <definedName name="_xlnm._FilterDatabase" localSheetId="4" hidden="1">'Table_G.3.5'!$A$1:$O$46</definedName>
    <definedName name="_xlnm._FilterDatabase" localSheetId="5" hidden="1">'Table_G.3.6'!$A$1:$A$44</definedName>
    <definedName name="Table_G.3.1">'Table_G.3.1'!$A$1:$B$48</definedName>
    <definedName name="Table_G.3.2">'Table_G.3.2'!$A$1:$B$48</definedName>
    <definedName name="Table_G.3.3">'Table_G.3.3'!$A$1:$B$48</definedName>
    <definedName name="Table_G.3.4">'Table_G.3.4'!$A$1:$B$48</definedName>
    <definedName name="Table_G.3.5">'Table_G.3.5'!$A$1:$O$46</definedName>
    <definedName name="Table_G.3.6">'Table_G.3.6'!$A$1:$O$43</definedName>
    <definedName name="Table_G.3.7">'Table_G.3.7'!$A$1:$O$44</definedName>
    <definedName name="Table_G.3.8">'Table_G.3.8'!$A$1:$O$46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8" l="1"/>
  <c r="C3" i="8"/>
  <c r="D3" i="8"/>
  <c r="E3" i="8"/>
  <c r="F3" i="8"/>
  <c r="G3" i="8"/>
  <c r="H3" i="8"/>
  <c r="I3" i="8"/>
  <c r="J3" i="8"/>
  <c r="K3" i="8"/>
  <c r="L3" i="8"/>
  <c r="M3" i="8"/>
  <c r="N3" i="8"/>
  <c r="O3" i="8"/>
  <c r="B4" i="8"/>
  <c r="C4" i="8"/>
  <c r="D4" i="8"/>
  <c r="E4" i="8"/>
  <c r="F4" i="8"/>
  <c r="G4" i="8"/>
  <c r="H4" i="8"/>
  <c r="I4" i="8"/>
  <c r="J4" i="8"/>
  <c r="K4" i="8"/>
  <c r="L4" i="8"/>
  <c r="M4" i="8"/>
  <c r="N4" i="8"/>
  <c r="O4" i="8"/>
  <c r="B5" i="8"/>
  <c r="C5" i="8"/>
  <c r="D5" i="8"/>
  <c r="E5" i="8"/>
  <c r="F5" i="8"/>
  <c r="G5" i="8"/>
  <c r="H5" i="8"/>
  <c r="I5" i="8"/>
  <c r="J5" i="8"/>
  <c r="K5" i="8"/>
  <c r="L5" i="8"/>
  <c r="M5" i="8"/>
  <c r="N5" i="8"/>
  <c r="O5" i="8"/>
  <c r="B6" i="8"/>
  <c r="C6" i="8"/>
  <c r="D6" i="8"/>
  <c r="E6" i="8"/>
  <c r="F6" i="8"/>
  <c r="G6" i="8"/>
  <c r="H6" i="8"/>
  <c r="I6" i="8"/>
  <c r="J6" i="8"/>
  <c r="K6" i="8"/>
  <c r="L6" i="8"/>
  <c r="M6" i="8"/>
  <c r="N6" i="8"/>
  <c r="O6" i="8"/>
  <c r="B7" i="8"/>
  <c r="C7" i="8"/>
  <c r="D7" i="8"/>
  <c r="E7" i="8"/>
  <c r="F7" i="8"/>
  <c r="G7" i="8"/>
  <c r="H7" i="8"/>
  <c r="I7" i="8"/>
  <c r="J7" i="8"/>
  <c r="K7" i="8"/>
  <c r="L7" i="8"/>
  <c r="M7" i="8"/>
  <c r="N7" i="8"/>
  <c r="O7" i="8"/>
  <c r="B8" i="8"/>
  <c r="C8" i="8"/>
  <c r="D8" i="8"/>
  <c r="E8" i="8"/>
  <c r="F8" i="8"/>
  <c r="G8" i="8"/>
  <c r="H8" i="8"/>
  <c r="I8" i="8"/>
  <c r="J8" i="8"/>
  <c r="K8" i="8"/>
  <c r="L8" i="8"/>
  <c r="M8" i="8"/>
  <c r="N8" i="8"/>
  <c r="O8" i="8"/>
  <c r="B9" i="8"/>
  <c r="C9" i="8"/>
  <c r="D9" i="8"/>
  <c r="E9" i="8"/>
  <c r="F9" i="8"/>
  <c r="G9" i="8"/>
  <c r="H9" i="8"/>
  <c r="I9" i="8"/>
  <c r="J9" i="8"/>
  <c r="K9" i="8"/>
  <c r="L9" i="8"/>
  <c r="M9" i="8"/>
  <c r="N9" i="8"/>
  <c r="O9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 s="1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B24" i="8"/>
  <c r="C24" i="8"/>
  <c r="D24" i="8"/>
  <c r="E24" i="8"/>
  <c r="F24" i="8"/>
  <c r="G24" i="8"/>
  <c r="H24" i="8"/>
  <c r="P24" i="8" s="1"/>
  <c r="I24" i="8"/>
  <c r="J24" i="8"/>
  <c r="K24" i="8"/>
  <c r="L24" i="8"/>
  <c r="M24" i="8"/>
  <c r="N24" i="8"/>
  <c r="O24" i="8"/>
  <c r="B25" i="8"/>
  <c r="P25" i="8" s="1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B26" i="8"/>
  <c r="P26" i="8" s="1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B27" i="8"/>
  <c r="P27" i="8" s="1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B28" i="8"/>
  <c r="P28" i="8" s="1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B29" i="8"/>
  <c r="P29" i="8" s="1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B30" i="8"/>
  <c r="P30" i="8" s="1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B31" i="8"/>
  <c r="P31" i="8" s="1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B32" i="8"/>
  <c r="P32" i="8" s="1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B33" i="8"/>
  <c r="P33" i="8" s="1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B34" i="8"/>
  <c r="P34" i="8" s="1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B35" i="8"/>
  <c r="P35" i="8" s="1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B36" i="8"/>
  <c r="P36" i="8" s="1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B37" i="8"/>
  <c r="P37" i="8" s="1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B38" i="8"/>
  <c r="P38" i="8" s="1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B39" i="8"/>
  <c r="P39" i="8" s="1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B40" i="8"/>
  <c r="P40" i="8" s="1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B41" i="8"/>
  <c r="C41" i="8"/>
  <c r="D41" i="8"/>
  <c r="E41" i="8"/>
  <c r="F41" i="8"/>
  <c r="G41" i="8"/>
  <c r="H41" i="8"/>
  <c r="I41" i="8"/>
  <c r="J41" i="8"/>
  <c r="K41" i="8"/>
  <c r="L41" i="8"/>
  <c r="M41" i="8"/>
  <c r="P41" i="8" s="1"/>
  <c r="N41" i="8"/>
  <c r="O41" i="8"/>
  <c r="B42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B2" i="8"/>
  <c r="P2" i="8" s="1"/>
  <c r="C2" i="8"/>
  <c r="D2" i="8"/>
  <c r="E2" i="8"/>
  <c r="F2" i="8"/>
  <c r="G2" i="8"/>
  <c r="H2" i="8"/>
  <c r="I2" i="8"/>
  <c r="J2" i="8"/>
  <c r="K2" i="8"/>
  <c r="L2" i="8"/>
  <c r="M2" i="8"/>
  <c r="N2" i="8"/>
  <c r="O2" i="8"/>
  <c r="P42" i="8"/>
  <c r="P43" i="8"/>
  <c r="P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B45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2" i="8"/>
  <c r="B2" i="7"/>
  <c r="C2" i="7"/>
  <c r="D2" i="7"/>
  <c r="E2" i="7"/>
  <c r="F2" i="7"/>
  <c r="G2" i="7"/>
  <c r="H2" i="7"/>
  <c r="I2" i="7"/>
  <c r="J2" i="7"/>
  <c r="K2" i="7"/>
  <c r="L2" i="7"/>
  <c r="M2" i="7"/>
  <c r="N2" i="7"/>
  <c r="O2" i="7"/>
  <c r="B3" i="7"/>
  <c r="C3" i="7"/>
  <c r="D3" i="7"/>
  <c r="E3" i="7"/>
  <c r="F3" i="7"/>
  <c r="G3" i="7"/>
  <c r="H3" i="7"/>
  <c r="I3" i="7"/>
  <c r="J3" i="7"/>
  <c r="K3" i="7"/>
  <c r="L3" i="7"/>
  <c r="M3" i="7"/>
  <c r="N3" i="7"/>
  <c r="O3" i="7"/>
  <c r="B4" i="7"/>
  <c r="C4" i="7"/>
  <c r="D4" i="7"/>
  <c r="E4" i="7"/>
  <c r="F4" i="7"/>
  <c r="G4" i="7"/>
  <c r="H4" i="7"/>
  <c r="I4" i="7"/>
  <c r="J4" i="7"/>
  <c r="K4" i="7"/>
  <c r="L4" i="7"/>
  <c r="M4" i="7"/>
  <c r="N4" i="7"/>
  <c r="O4" i="7"/>
  <c r="B5" i="7"/>
  <c r="C5" i="7"/>
  <c r="D5" i="7"/>
  <c r="E5" i="7"/>
  <c r="F5" i="7"/>
  <c r="G5" i="7"/>
  <c r="H5" i="7"/>
  <c r="I5" i="7"/>
  <c r="J5" i="7"/>
  <c r="K5" i="7"/>
  <c r="L5" i="7"/>
  <c r="M5" i="7"/>
  <c r="N5" i="7"/>
  <c r="O5" i="7"/>
  <c r="B6" i="7"/>
  <c r="C6" i="7"/>
  <c r="D6" i="7"/>
  <c r="E6" i="7"/>
  <c r="F6" i="7"/>
  <c r="G6" i="7"/>
  <c r="H6" i="7"/>
  <c r="I6" i="7"/>
  <c r="J6" i="7"/>
  <c r="K6" i="7"/>
  <c r="L6" i="7"/>
  <c r="M6" i="7"/>
  <c r="N6" i="7"/>
  <c r="O6" i="7"/>
  <c r="B7" i="7"/>
  <c r="C7" i="7"/>
  <c r="D7" i="7"/>
  <c r="E7" i="7"/>
  <c r="F7" i="7"/>
  <c r="G7" i="7"/>
  <c r="H7" i="7"/>
  <c r="I7" i="7"/>
  <c r="J7" i="7"/>
  <c r="K7" i="7"/>
  <c r="L7" i="7"/>
  <c r="M7" i="7"/>
  <c r="N7" i="7"/>
  <c r="O7" i="7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B10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B12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B14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B15" i="7"/>
  <c r="C15" i="7"/>
  <c r="C45" i="7" s="1"/>
  <c r="D15" i="7"/>
  <c r="E15" i="7"/>
  <c r="F15" i="7"/>
  <c r="G15" i="7"/>
  <c r="H15" i="7"/>
  <c r="I15" i="7"/>
  <c r="J15" i="7"/>
  <c r="K15" i="7"/>
  <c r="L15" i="7"/>
  <c r="M15" i="7"/>
  <c r="N15" i="7"/>
  <c r="O15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B17" i="7"/>
  <c r="C17" i="7"/>
  <c r="D17" i="7"/>
  <c r="E17" i="7"/>
  <c r="E45" i="7" s="1"/>
  <c r="F17" i="7"/>
  <c r="F45" i="7" s="1"/>
  <c r="G17" i="7"/>
  <c r="H17" i="7"/>
  <c r="I17" i="7"/>
  <c r="J17" i="7"/>
  <c r="K17" i="7"/>
  <c r="L17" i="7"/>
  <c r="M17" i="7"/>
  <c r="N17" i="7"/>
  <c r="O17" i="7"/>
  <c r="B18" i="7"/>
  <c r="C18" i="7"/>
  <c r="D18" i="7"/>
  <c r="D45" i="7" s="1"/>
  <c r="E18" i="7"/>
  <c r="F18" i="7"/>
  <c r="G18" i="7"/>
  <c r="H18" i="7"/>
  <c r="I18" i="7"/>
  <c r="J18" i="7"/>
  <c r="J45" i="7" s="1"/>
  <c r="K18" i="7"/>
  <c r="L18" i="7"/>
  <c r="M18" i="7"/>
  <c r="N18" i="7"/>
  <c r="O18" i="7"/>
  <c r="B19" i="7"/>
  <c r="C19" i="7"/>
  <c r="D19" i="7"/>
  <c r="E19" i="7"/>
  <c r="F19" i="7"/>
  <c r="G19" i="7"/>
  <c r="G45" i="7" s="1"/>
  <c r="H19" i="7"/>
  <c r="H45" i="7" s="1"/>
  <c r="I19" i="7"/>
  <c r="I45" i="7" s="1"/>
  <c r="J19" i="7"/>
  <c r="K19" i="7"/>
  <c r="K45" i="7" s="1"/>
  <c r="L19" i="7"/>
  <c r="L45" i="7" s="1"/>
  <c r="M19" i="7"/>
  <c r="M45" i="7" s="1"/>
  <c r="N19" i="7"/>
  <c r="N45" i="7" s="1"/>
  <c r="O19" i="7"/>
  <c r="O45" i="7" s="1"/>
  <c r="B20" i="7"/>
  <c r="B45" i="7" s="1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B22" i="7"/>
  <c r="C22" i="7"/>
  <c r="D22" i="7"/>
  <c r="E22" i="7"/>
  <c r="P22" i="7" s="1"/>
  <c r="F22" i="7"/>
  <c r="G22" i="7"/>
  <c r="H22" i="7"/>
  <c r="I22" i="7"/>
  <c r="J22" i="7"/>
  <c r="K22" i="7"/>
  <c r="L22" i="7"/>
  <c r="M22" i="7"/>
  <c r="N22" i="7"/>
  <c r="O22" i="7"/>
  <c r="B23" i="7"/>
  <c r="P23" i="7" s="1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B24" i="7"/>
  <c r="P24" i="7" s="1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B25" i="7"/>
  <c r="P25" i="7" s="1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B26" i="7"/>
  <c r="P26" i="7" s="1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B27" i="7"/>
  <c r="P27" i="7" s="1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B28" i="7"/>
  <c r="P28" i="7" s="1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B29" i="7"/>
  <c r="P29" i="7" s="1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B30" i="7"/>
  <c r="P30" i="7" s="1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B31" i="7"/>
  <c r="P31" i="7" s="1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B32" i="7"/>
  <c r="P32" i="7" s="1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B33" i="7"/>
  <c r="P33" i="7" s="1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B34" i="7"/>
  <c r="P34" i="7" s="1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B35" i="7"/>
  <c r="P35" i="7" s="1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B36" i="7"/>
  <c r="P36" i="7" s="1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B37" i="7"/>
  <c r="P37" i="7" s="1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B38" i="7"/>
  <c r="P38" i="7" s="1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B39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B4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B41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B42" i="7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B43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B44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2" i="7"/>
  <c r="B2" i="6"/>
  <c r="C2" i="6"/>
  <c r="D2" i="6"/>
  <c r="E2" i="6"/>
  <c r="F2" i="6"/>
  <c r="G2" i="6"/>
  <c r="H2" i="6"/>
  <c r="I2" i="6"/>
  <c r="J2" i="6"/>
  <c r="K2" i="6"/>
  <c r="L2" i="6"/>
  <c r="M2" i="6"/>
  <c r="N2" i="6"/>
  <c r="O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2" i="6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2" i="5"/>
  <c r="C2" i="4"/>
  <c r="D2" i="4"/>
  <c r="E2" i="4"/>
  <c r="F2" i="4"/>
  <c r="C3" i="4"/>
  <c r="D3" i="4"/>
  <c r="E3" i="4"/>
  <c r="F3" i="4"/>
  <c r="B4" i="4"/>
  <c r="C4" i="4"/>
  <c r="D4" i="4"/>
  <c r="E4" i="4"/>
  <c r="F4" i="4"/>
  <c r="C5" i="4"/>
  <c r="D5" i="4"/>
  <c r="E5" i="4"/>
  <c r="F5" i="4"/>
  <c r="B6" i="4"/>
  <c r="C6" i="4"/>
  <c r="D6" i="4"/>
  <c r="E6" i="4"/>
  <c r="F6" i="4"/>
  <c r="B7" i="4"/>
  <c r="C7" i="4"/>
  <c r="D7" i="4"/>
  <c r="E7" i="4"/>
  <c r="F7" i="4"/>
  <c r="B8" i="4"/>
  <c r="C8" i="4"/>
  <c r="D8" i="4"/>
  <c r="E8" i="4"/>
  <c r="F8" i="4"/>
  <c r="C9" i="4"/>
  <c r="D9" i="4"/>
  <c r="E9" i="4"/>
  <c r="F9" i="4"/>
  <c r="B10" i="4"/>
  <c r="C10" i="4"/>
  <c r="D10" i="4"/>
  <c r="E10" i="4"/>
  <c r="F10" i="4"/>
  <c r="B11" i="4"/>
  <c r="C11" i="4"/>
  <c r="D11" i="4"/>
  <c r="E11" i="4"/>
  <c r="F11" i="4"/>
  <c r="B12" i="4"/>
  <c r="C12" i="4"/>
  <c r="D12" i="4"/>
  <c r="E12" i="4"/>
  <c r="F12" i="4"/>
  <c r="B13" i="4"/>
  <c r="C13" i="4"/>
  <c r="D13" i="4"/>
  <c r="E13" i="4"/>
  <c r="F13" i="4"/>
  <c r="B14" i="4"/>
  <c r="C14" i="4"/>
  <c r="D14" i="4"/>
  <c r="E14" i="4"/>
  <c r="F14" i="4"/>
  <c r="B15" i="4"/>
  <c r="C15" i="4"/>
  <c r="D15" i="4"/>
  <c r="E15" i="4"/>
  <c r="F15" i="4"/>
  <c r="C16" i="4"/>
  <c r="D16" i="4"/>
  <c r="E16" i="4"/>
  <c r="F16" i="4"/>
  <c r="C17" i="4"/>
  <c r="D17" i="4"/>
  <c r="E17" i="4"/>
  <c r="F17" i="4"/>
  <c r="C18" i="4"/>
  <c r="D18" i="4"/>
  <c r="E18" i="4"/>
  <c r="F18" i="4"/>
  <c r="B19" i="4"/>
  <c r="C19" i="4"/>
  <c r="D19" i="4"/>
  <c r="E19" i="4"/>
  <c r="F19" i="4"/>
  <c r="B20" i="4"/>
  <c r="C20" i="4"/>
  <c r="D20" i="4"/>
  <c r="E20" i="4"/>
  <c r="F20" i="4"/>
  <c r="B21" i="4"/>
  <c r="C21" i="4"/>
  <c r="D21" i="4"/>
  <c r="E21" i="4"/>
  <c r="F21" i="4"/>
  <c r="B22" i="4"/>
  <c r="C22" i="4"/>
  <c r="D22" i="4"/>
  <c r="E22" i="4"/>
  <c r="F22" i="4"/>
  <c r="B23" i="4"/>
  <c r="C23" i="4"/>
  <c r="D23" i="4"/>
  <c r="E23" i="4"/>
  <c r="F23" i="4"/>
  <c r="B24" i="4"/>
  <c r="C24" i="4"/>
  <c r="D24" i="4"/>
  <c r="E24" i="4"/>
  <c r="F24" i="4"/>
  <c r="B25" i="4"/>
  <c r="C25" i="4"/>
  <c r="D25" i="4"/>
  <c r="E25" i="4"/>
  <c r="F25" i="4"/>
  <c r="C26" i="4"/>
  <c r="D26" i="4"/>
  <c r="E26" i="4"/>
  <c r="F26" i="4"/>
  <c r="B27" i="4"/>
  <c r="C27" i="4"/>
  <c r="D27" i="4"/>
  <c r="E27" i="4"/>
  <c r="F27" i="4"/>
  <c r="B28" i="4"/>
  <c r="C28" i="4"/>
  <c r="D28" i="4"/>
  <c r="E28" i="4"/>
  <c r="F28" i="4"/>
  <c r="B29" i="4"/>
  <c r="C29" i="4"/>
  <c r="D29" i="4"/>
  <c r="E29" i="4"/>
  <c r="F29" i="4"/>
  <c r="B30" i="4"/>
  <c r="C30" i="4"/>
  <c r="D30" i="4"/>
  <c r="E30" i="4"/>
  <c r="F30" i="4"/>
  <c r="B31" i="4"/>
  <c r="C31" i="4"/>
  <c r="D31" i="4"/>
  <c r="E31" i="4"/>
  <c r="F31" i="4"/>
  <c r="B32" i="4"/>
  <c r="C32" i="4"/>
  <c r="D32" i="4"/>
  <c r="E32" i="4"/>
  <c r="F32" i="4"/>
  <c r="B33" i="4"/>
  <c r="C33" i="4"/>
  <c r="D33" i="4"/>
  <c r="E33" i="4"/>
  <c r="F33" i="4"/>
  <c r="B34" i="4"/>
  <c r="C34" i="4"/>
  <c r="D34" i="4"/>
  <c r="E34" i="4"/>
  <c r="F34" i="4"/>
  <c r="B35" i="4"/>
  <c r="C35" i="4"/>
  <c r="D35" i="4"/>
  <c r="E35" i="4"/>
  <c r="F35" i="4"/>
  <c r="B36" i="4"/>
  <c r="C36" i="4"/>
  <c r="D36" i="4"/>
  <c r="E36" i="4"/>
  <c r="F36" i="4"/>
  <c r="B37" i="4"/>
  <c r="C37" i="4"/>
  <c r="D37" i="4"/>
  <c r="E37" i="4"/>
  <c r="F37" i="4"/>
  <c r="B38" i="4"/>
  <c r="C38" i="4"/>
  <c r="D38" i="4"/>
  <c r="E38" i="4"/>
  <c r="F38" i="4"/>
  <c r="B39" i="4"/>
  <c r="C39" i="4"/>
  <c r="D39" i="4"/>
  <c r="E39" i="4"/>
  <c r="F39" i="4"/>
  <c r="B40" i="4"/>
  <c r="C40" i="4"/>
  <c r="D40" i="4"/>
  <c r="E40" i="4"/>
  <c r="F40" i="4"/>
  <c r="B41" i="4"/>
  <c r="C41" i="4"/>
  <c r="D41" i="4"/>
  <c r="E41" i="4"/>
  <c r="F41" i="4"/>
  <c r="B42" i="4"/>
  <c r="C42" i="4"/>
  <c r="D42" i="4"/>
  <c r="E42" i="4"/>
  <c r="F42" i="4"/>
  <c r="B43" i="4"/>
  <c r="C43" i="4"/>
  <c r="D43" i="4"/>
  <c r="E43" i="4"/>
  <c r="F43" i="4"/>
  <c r="B44" i="4"/>
  <c r="C44" i="4"/>
  <c r="D44" i="4"/>
  <c r="E44" i="4"/>
  <c r="F44" i="4"/>
  <c r="B45" i="4"/>
  <c r="C45" i="4"/>
  <c r="D45" i="4"/>
  <c r="E45" i="4"/>
  <c r="F45" i="4"/>
  <c r="B46" i="4"/>
  <c r="C46" i="4"/>
  <c r="D46" i="4"/>
  <c r="E46" i="4"/>
  <c r="F46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2" i="4"/>
  <c r="C47" i="4"/>
  <c r="D47" i="4"/>
  <c r="E47" i="4"/>
  <c r="F47" i="4"/>
  <c r="B47" i="4"/>
  <c r="C2" i="3"/>
  <c r="D2" i="3"/>
  <c r="E2" i="3"/>
  <c r="F2" i="3"/>
  <c r="C3" i="3"/>
  <c r="D3" i="3"/>
  <c r="E3" i="3"/>
  <c r="F3" i="3"/>
  <c r="B4" i="3"/>
  <c r="C4" i="3"/>
  <c r="D4" i="3"/>
  <c r="E4" i="3"/>
  <c r="F4" i="3"/>
  <c r="C5" i="3"/>
  <c r="D5" i="3"/>
  <c r="E5" i="3"/>
  <c r="F5" i="3"/>
  <c r="B6" i="3"/>
  <c r="C6" i="3"/>
  <c r="D6" i="3"/>
  <c r="E6" i="3"/>
  <c r="F6" i="3"/>
  <c r="B7" i="3"/>
  <c r="C7" i="3"/>
  <c r="D7" i="3"/>
  <c r="E7" i="3"/>
  <c r="F7" i="3"/>
  <c r="B8" i="3"/>
  <c r="C8" i="3"/>
  <c r="D8" i="3"/>
  <c r="E8" i="3"/>
  <c r="F8" i="3"/>
  <c r="C9" i="3"/>
  <c r="D9" i="3"/>
  <c r="E9" i="3"/>
  <c r="F9" i="3"/>
  <c r="B10" i="3"/>
  <c r="C10" i="3"/>
  <c r="D10" i="3"/>
  <c r="E10" i="3"/>
  <c r="F10" i="3"/>
  <c r="B11" i="3"/>
  <c r="C11" i="3"/>
  <c r="D11" i="3"/>
  <c r="E11" i="3"/>
  <c r="F11" i="3"/>
  <c r="B12" i="3"/>
  <c r="C12" i="3"/>
  <c r="D12" i="3"/>
  <c r="E12" i="3"/>
  <c r="F12" i="3"/>
  <c r="B13" i="3"/>
  <c r="C13" i="3"/>
  <c r="D13" i="3"/>
  <c r="E13" i="3"/>
  <c r="F13" i="3"/>
  <c r="B14" i="3"/>
  <c r="C14" i="3"/>
  <c r="D14" i="3"/>
  <c r="E14" i="3"/>
  <c r="F14" i="3"/>
  <c r="B15" i="3"/>
  <c r="C15" i="3"/>
  <c r="D15" i="3"/>
  <c r="E15" i="3"/>
  <c r="F15" i="3"/>
  <c r="C16" i="3"/>
  <c r="D16" i="3"/>
  <c r="E16" i="3"/>
  <c r="F16" i="3"/>
  <c r="C17" i="3"/>
  <c r="D17" i="3"/>
  <c r="E17" i="3"/>
  <c r="F17" i="3"/>
  <c r="C18" i="3"/>
  <c r="D18" i="3"/>
  <c r="E18" i="3"/>
  <c r="F18" i="3"/>
  <c r="B19" i="3"/>
  <c r="C19" i="3"/>
  <c r="D19" i="3"/>
  <c r="E19" i="3"/>
  <c r="F19" i="3"/>
  <c r="B20" i="3"/>
  <c r="C20" i="3"/>
  <c r="D20" i="3"/>
  <c r="E20" i="3"/>
  <c r="F20" i="3"/>
  <c r="B21" i="3"/>
  <c r="C21" i="3"/>
  <c r="D21" i="3"/>
  <c r="E21" i="3"/>
  <c r="F21" i="3"/>
  <c r="B22" i="3"/>
  <c r="C22" i="3"/>
  <c r="D22" i="3"/>
  <c r="E22" i="3"/>
  <c r="F22" i="3"/>
  <c r="B23" i="3"/>
  <c r="C23" i="3"/>
  <c r="D23" i="3"/>
  <c r="E23" i="3"/>
  <c r="F23" i="3"/>
  <c r="B24" i="3"/>
  <c r="C24" i="3"/>
  <c r="D24" i="3"/>
  <c r="E24" i="3"/>
  <c r="F24" i="3"/>
  <c r="B25" i="3"/>
  <c r="C25" i="3"/>
  <c r="D25" i="3"/>
  <c r="E25" i="3"/>
  <c r="F25" i="3"/>
  <c r="C26" i="3"/>
  <c r="D26" i="3"/>
  <c r="E26" i="3"/>
  <c r="F26" i="3"/>
  <c r="B27" i="3"/>
  <c r="C27" i="3"/>
  <c r="D27" i="3"/>
  <c r="E27" i="3"/>
  <c r="F27" i="3"/>
  <c r="B28" i="3"/>
  <c r="C28" i="3"/>
  <c r="D28" i="3"/>
  <c r="E28" i="3"/>
  <c r="F28" i="3"/>
  <c r="B29" i="3"/>
  <c r="C29" i="3"/>
  <c r="D29" i="3"/>
  <c r="E29" i="3"/>
  <c r="F29" i="3"/>
  <c r="B30" i="3"/>
  <c r="C30" i="3"/>
  <c r="D30" i="3"/>
  <c r="E30" i="3"/>
  <c r="F30" i="3"/>
  <c r="B31" i="3"/>
  <c r="C31" i="3"/>
  <c r="D31" i="3"/>
  <c r="E31" i="3"/>
  <c r="F31" i="3"/>
  <c r="B32" i="3"/>
  <c r="C32" i="3"/>
  <c r="D32" i="3"/>
  <c r="E32" i="3"/>
  <c r="F32" i="3"/>
  <c r="B33" i="3"/>
  <c r="C33" i="3"/>
  <c r="D33" i="3"/>
  <c r="E33" i="3"/>
  <c r="F33" i="3"/>
  <c r="B34" i="3"/>
  <c r="C34" i="3"/>
  <c r="D34" i="3"/>
  <c r="E34" i="3"/>
  <c r="F34" i="3"/>
  <c r="C35" i="3"/>
  <c r="D35" i="3"/>
  <c r="D47" i="3" s="1"/>
  <c r="E35" i="3"/>
  <c r="F35" i="3"/>
  <c r="B36" i="3"/>
  <c r="C36" i="3"/>
  <c r="D36" i="3"/>
  <c r="E36" i="3"/>
  <c r="F36" i="3"/>
  <c r="B37" i="3"/>
  <c r="C37" i="3"/>
  <c r="D37" i="3"/>
  <c r="E37" i="3"/>
  <c r="F37" i="3"/>
  <c r="B38" i="3"/>
  <c r="C38" i="3"/>
  <c r="D38" i="3"/>
  <c r="E38" i="3"/>
  <c r="F38" i="3"/>
  <c r="B39" i="3"/>
  <c r="C39" i="3"/>
  <c r="D39" i="3"/>
  <c r="E39" i="3"/>
  <c r="F39" i="3"/>
  <c r="B40" i="3"/>
  <c r="C40" i="3"/>
  <c r="D40" i="3"/>
  <c r="E40" i="3"/>
  <c r="F40" i="3"/>
  <c r="F47" i="3" s="1"/>
  <c r="B41" i="3"/>
  <c r="C41" i="3"/>
  <c r="D41" i="3"/>
  <c r="E41" i="3"/>
  <c r="F41" i="3"/>
  <c r="B42" i="3"/>
  <c r="C42" i="3"/>
  <c r="D42" i="3"/>
  <c r="E42" i="3"/>
  <c r="F42" i="3"/>
  <c r="B43" i="3"/>
  <c r="C43" i="3"/>
  <c r="D43" i="3"/>
  <c r="E43" i="3"/>
  <c r="F43" i="3"/>
  <c r="B44" i="3"/>
  <c r="C44" i="3"/>
  <c r="D44" i="3"/>
  <c r="E44" i="3"/>
  <c r="F44" i="3"/>
  <c r="B45" i="3"/>
  <c r="C45" i="3"/>
  <c r="D45" i="3"/>
  <c r="E45" i="3"/>
  <c r="F45" i="3"/>
  <c r="B46" i="3"/>
  <c r="C46" i="3"/>
  <c r="D46" i="3"/>
  <c r="E46" i="3"/>
  <c r="F46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2" i="3"/>
  <c r="C47" i="3"/>
  <c r="E47" i="3"/>
  <c r="B47" i="3"/>
  <c r="B15" i="2"/>
  <c r="C47" i="2"/>
  <c r="D47" i="2"/>
  <c r="E47" i="2"/>
  <c r="F47" i="2"/>
  <c r="B47" i="2"/>
  <c r="C2" i="2"/>
  <c r="D2" i="2"/>
  <c r="E2" i="2"/>
  <c r="F2" i="2"/>
  <c r="C3" i="2"/>
  <c r="D3" i="2"/>
  <c r="E3" i="2"/>
  <c r="F3" i="2"/>
  <c r="B4" i="2"/>
  <c r="C4" i="2"/>
  <c r="D4" i="2"/>
  <c r="E4" i="2"/>
  <c r="F4" i="2"/>
  <c r="C5" i="2"/>
  <c r="D5" i="2"/>
  <c r="E5" i="2"/>
  <c r="F5" i="2"/>
  <c r="B6" i="2"/>
  <c r="C6" i="2"/>
  <c r="D6" i="2"/>
  <c r="E6" i="2"/>
  <c r="F6" i="2"/>
  <c r="B7" i="2"/>
  <c r="C7" i="2"/>
  <c r="D7" i="2"/>
  <c r="E7" i="2"/>
  <c r="F7" i="2"/>
  <c r="B8" i="2"/>
  <c r="C8" i="2"/>
  <c r="D8" i="2"/>
  <c r="E8" i="2"/>
  <c r="F8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C15" i="2"/>
  <c r="D15" i="2"/>
  <c r="E15" i="2"/>
  <c r="F15" i="2"/>
  <c r="C16" i="2"/>
  <c r="D16" i="2"/>
  <c r="E16" i="2"/>
  <c r="F16" i="2"/>
  <c r="C17" i="2"/>
  <c r="D17" i="2"/>
  <c r="E17" i="2"/>
  <c r="F17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2" i="2"/>
  <c r="B20" i="1"/>
  <c r="B47" i="1"/>
  <c r="C47" i="1"/>
  <c r="D47" i="1"/>
  <c r="E47" i="1"/>
  <c r="F47" i="1"/>
  <c r="C3" i="1"/>
  <c r="D3" i="1"/>
  <c r="E3" i="1"/>
  <c r="F3" i="1"/>
  <c r="B4" i="1"/>
  <c r="C4" i="1"/>
  <c r="D4" i="1"/>
  <c r="E4" i="1"/>
  <c r="F4" i="1"/>
  <c r="C5" i="1"/>
  <c r="D5" i="1"/>
  <c r="E5" i="1"/>
  <c r="F5" i="1"/>
  <c r="B6" i="1"/>
  <c r="C6" i="1"/>
  <c r="D6" i="1"/>
  <c r="E6" i="1"/>
  <c r="F6" i="1"/>
  <c r="B7" i="1"/>
  <c r="C7" i="1"/>
  <c r="D7" i="1"/>
  <c r="E7" i="1"/>
  <c r="F7" i="1"/>
  <c r="B8" i="1"/>
  <c r="C8" i="1"/>
  <c r="D8" i="1"/>
  <c r="E8" i="1"/>
  <c r="F8" i="1"/>
  <c r="C9" i="1"/>
  <c r="D9" i="1"/>
  <c r="E9" i="1"/>
  <c r="F9" i="1"/>
  <c r="B10" i="1"/>
  <c r="C10" i="1"/>
  <c r="D10" i="1"/>
  <c r="E10" i="1"/>
  <c r="F10" i="1"/>
  <c r="B11" i="1"/>
  <c r="C11" i="1"/>
  <c r="D11" i="1"/>
  <c r="E11" i="1"/>
  <c r="F11" i="1"/>
  <c r="B12" i="1"/>
  <c r="C12" i="1"/>
  <c r="D12" i="1"/>
  <c r="E12" i="1"/>
  <c r="F12" i="1"/>
  <c r="B13" i="1"/>
  <c r="C13" i="1"/>
  <c r="D13" i="1"/>
  <c r="E13" i="1"/>
  <c r="F13" i="1"/>
  <c r="B14" i="1"/>
  <c r="C14" i="1"/>
  <c r="D14" i="1"/>
  <c r="E14" i="1"/>
  <c r="F14" i="1"/>
  <c r="B15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B19" i="1"/>
  <c r="C19" i="1"/>
  <c r="D19" i="1"/>
  <c r="E19" i="1"/>
  <c r="F19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3" i="1"/>
  <c r="C33" i="1"/>
  <c r="D33" i="1"/>
  <c r="E33" i="1"/>
  <c r="F33" i="1"/>
  <c r="B34" i="1"/>
  <c r="C34" i="1"/>
  <c r="D34" i="1"/>
  <c r="E34" i="1"/>
  <c r="F34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C2" i="1"/>
  <c r="D2" i="1"/>
  <c r="E2" i="1"/>
  <c r="F2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3" i="1"/>
  <c r="A4" i="1"/>
  <c r="A5" i="1"/>
  <c r="A6" i="1"/>
  <c r="A7" i="1"/>
  <c r="A8" i="1"/>
  <c r="A9" i="1"/>
  <c r="A10" i="1"/>
  <c r="A11" i="1"/>
  <c r="A12" i="1"/>
  <c r="A13" i="1"/>
  <c r="A14" i="1"/>
  <c r="A2" i="1"/>
  <c r="P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3" i="8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39" i="7"/>
  <c r="P40" i="7"/>
  <c r="P41" i="7"/>
  <c r="P42" i="7"/>
  <c r="P43" i="7"/>
  <c r="P44" i="7"/>
  <c r="P2" i="7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B45" i="6"/>
  <c r="P41" i="6"/>
  <c r="P42" i="6"/>
  <c r="P43" i="6"/>
  <c r="P44" i="6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2" i="6"/>
  <c r="P16" i="5"/>
  <c r="P17" i="5"/>
  <c r="P40" i="5"/>
  <c r="C2" i="5"/>
  <c r="C45" i="5" s="1"/>
  <c r="D2" i="5"/>
  <c r="D45" i="5" s="1"/>
  <c r="E2" i="5"/>
  <c r="E45" i="5" s="1"/>
  <c r="F2" i="5"/>
  <c r="F45" i="5" s="1"/>
  <c r="G2" i="5"/>
  <c r="G45" i="5" s="1"/>
  <c r="H2" i="5"/>
  <c r="H45" i="5" s="1"/>
  <c r="I2" i="5"/>
  <c r="I45" i="5" s="1"/>
  <c r="J2" i="5"/>
  <c r="J45" i="5" s="1"/>
  <c r="K2" i="5"/>
  <c r="K45" i="5" s="1"/>
  <c r="L2" i="5"/>
  <c r="L45" i="5" s="1"/>
  <c r="M2" i="5"/>
  <c r="M45" i="5" s="1"/>
  <c r="N2" i="5"/>
  <c r="N45" i="5" s="1"/>
  <c r="O2" i="5"/>
  <c r="O45" i="5" s="1"/>
  <c r="B2" i="5"/>
  <c r="P45" i="8" l="1"/>
  <c r="P45" i="7"/>
  <c r="P45" i="6"/>
  <c r="P7" i="5"/>
  <c r="P10" i="5"/>
  <c r="P13" i="5"/>
  <c r="P5" i="5"/>
  <c r="P8" i="5"/>
  <c r="P9" i="5"/>
  <c r="P11" i="5"/>
  <c r="P12" i="5"/>
  <c r="P14" i="5"/>
  <c r="P4" i="5"/>
  <c r="P6" i="5"/>
  <c r="P15" i="5"/>
  <c r="B45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1" i="5"/>
  <c r="P42" i="5"/>
  <c r="P43" i="5"/>
  <c r="P44" i="5"/>
  <c r="P2" i="5"/>
  <c r="P45" i="5" l="1"/>
</calcChain>
</file>

<file path=xl/sharedStrings.xml><?xml version="1.0" encoding="utf-8"?>
<sst xmlns="http://schemas.openxmlformats.org/spreadsheetml/2006/main" count="120" uniqueCount="26">
  <si>
    <t>Établissement</t>
  </si>
  <si>
    <t>TOTAL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</si>
  <si>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</si>
  <si>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</si>
  <si>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</si>
  <si>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</si>
  <si>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</si>
  <si>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</si>
  <si>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</si>
  <si>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</si>
  <si>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</si>
  <si>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</si>
  <si>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</si>
  <si>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</si>
  <si>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Autres</t>
  </si>
  <si>
    <t>Logiciel</t>
  </si>
  <si>
    <t>Total</t>
  </si>
  <si>
    <t>Nombre total d'inscriptions à temps plein aux cycles supérieurs, par établissement : 2018 à 2024</t>
  </si>
  <si>
    <t>Nombre total d'inscriptions à temps partiel aux cycles supérieurs, par établissement : 2018 à 2024</t>
  </si>
  <si>
    <t>Nombre total de femmes inscrites à temps plein aux cycles supérieurs, par établissement : 2018 à 2024</t>
  </si>
  <si>
    <t>Nombre total de femmes inscrites à temps partiel aux cycles supérieurs, par établissement : 2018 à 2024</t>
  </si>
  <si>
    <t>Nombre total d'inscriptions à temps plein aux cycles supérieurs, par établissement et par discipline :  2024</t>
  </si>
  <si>
    <t>Nombre total d'inscriptions à temps partiel aux cycles supérieurs, par établissement et par discipline : 2024</t>
  </si>
  <si>
    <t>Nombre total d'inscriptions à temps plein aux cycles supérieurs, par établissement et par discipline : 2024</t>
  </si>
  <si>
    <t>Nombre total de femmes inscrites à temps partiel aux cycles supérieurs, par établissement et par discipline : 2024</t>
  </si>
  <si>
    <t>S.O.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</si>
</sst>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##\ 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1" fontId="0" fillId="0" borderId="0" xfId="0" applyNumberFormat="1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3-Postgraduate-Student-Enrolment-Institution.xlsx" TargetMode="External"/><Relationship Id="rId2" Type="http://schemas.openxmlformats.org/officeDocument/2006/relationships/externalLinkPath" Target="https://engineerscanada.sharepoint.com/sp/OAM/CAP/Engineers%20for%20Tomorrow%202025/English%20files/A3-Postgraduate-Student-Enrolment-Institution.xlsx" TargetMode="External"/><Relationship Id="rId1" Type="http://schemas.openxmlformats.org/officeDocument/2006/relationships/externalLinkPath" Target="/sp/OAM/CAP/Engineers%20for%20Tomorrow%202025/English%20files/A3-Postgraduate-Student-Enrolment-Institu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Table_G.3.1"/>
      <sheetName val="Table_G.3.2"/>
      <sheetName val="Table_G.3.3"/>
      <sheetName val="Table_G.3.4"/>
      <sheetName val="Table_G.3.5"/>
      <sheetName val="Post Grad Full Time Raw"/>
      <sheetName val="Table_G.3.6"/>
      <sheetName val="Post Grad Part Time Raw"/>
      <sheetName val="Table_G.3.7"/>
      <sheetName val="Female Full Time"/>
      <sheetName val="Sheet5"/>
      <sheetName val="Table_G.3.8"/>
    </sheetNames>
    <sheetDataSet>
      <sheetData sheetId="0" refreshError="1"/>
      <sheetData sheetId="1">
        <row r="2">
          <cell r="A2" t="str">
            <v>British Columbia Institute of Technology</v>
          </cell>
          <cell r="C2">
            <v>0</v>
          </cell>
          <cell r="D2">
            <v>17</v>
          </cell>
          <cell r="E2">
            <v>19</v>
          </cell>
          <cell r="F2">
            <v>9</v>
          </cell>
        </row>
        <row r="3">
          <cell r="A3" t="str">
            <v>Carleton University</v>
          </cell>
          <cell r="C3">
            <v>481.39969999999994</v>
          </cell>
          <cell r="D3">
            <v>726.7</v>
          </cell>
          <cell r="E3">
            <v>683.7299999999999</v>
          </cell>
          <cell r="F3">
            <v>1212.6400000000001</v>
          </cell>
        </row>
        <row r="4">
          <cell r="A4" t="str">
            <v>Concordia University</v>
          </cell>
          <cell r="B4">
            <v>2712.2999</v>
          </cell>
          <cell r="C4">
            <v>2955.4</v>
          </cell>
          <cell r="D4">
            <v>2819.4</v>
          </cell>
          <cell r="E4">
            <v>2584.8999999999996</v>
          </cell>
          <cell r="F4">
            <v>2702</v>
          </cell>
        </row>
        <row r="5">
          <cell r="A5" t="str">
            <v>Conestoga College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Dalhousie University</v>
          </cell>
          <cell r="B6">
            <v>512.63990000000001</v>
          </cell>
          <cell r="C6">
            <v>576.31999999999994</v>
          </cell>
          <cell r="D6">
            <v>554.1</v>
          </cell>
          <cell r="E6">
            <v>615.33999999999969</v>
          </cell>
          <cell r="F6">
            <v>544.62</v>
          </cell>
        </row>
        <row r="7">
          <cell r="A7" t="str">
            <v>École de technologie supérieure</v>
          </cell>
          <cell r="B7">
            <v>2216.0527999999999</v>
          </cell>
          <cell r="C7">
            <v>1492.9700000000003</v>
          </cell>
          <cell r="D7">
            <v>2404</v>
          </cell>
          <cell r="E7">
            <v>1104.339999999999</v>
          </cell>
          <cell r="F7">
            <v>4879</v>
          </cell>
        </row>
        <row r="8">
          <cell r="A8" t="str">
            <v>École Polytechnique</v>
          </cell>
          <cell r="B8">
            <v>1572.8593999999998</v>
          </cell>
          <cell r="C8">
            <v>1580.2599</v>
          </cell>
          <cell r="D8">
            <v>1610.2799999999997</v>
          </cell>
          <cell r="E8">
            <v>0</v>
          </cell>
          <cell r="F8">
            <v>1774.6799999999998</v>
          </cell>
        </row>
        <row r="9">
          <cell r="A9" t="str">
            <v>Lakehead University</v>
          </cell>
          <cell r="C9">
            <v>267</v>
          </cell>
          <cell r="D9">
            <v>207</v>
          </cell>
          <cell r="E9">
            <v>0</v>
          </cell>
          <cell r="F9">
            <v>390</v>
          </cell>
        </row>
        <row r="10">
          <cell r="A10" t="str">
            <v>Laurentian University</v>
          </cell>
          <cell r="B10">
            <v>132</v>
          </cell>
          <cell r="C10">
            <v>128</v>
          </cell>
          <cell r="D10">
            <v>65.430000000000007</v>
          </cell>
          <cell r="E10">
            <v>60</v>
          </cell>
          <cell r="F10">
            <v>311.3</v>
          </cell>
        </row>
        <row r="11">
          <cell r="A11" t="str">
            <v>McGill University</v>
          </cell>
          <cell r="B11">
            <v>1122.0998</v>
          </cell>
          <cell r="C11">
            <v>1095.5999999999999</v>
          </cell>
          <cell r="D11">
            <v>986.30000000000007</v>
          </cell>
          <cell r="E11">
            <v>903.09999999999889</v>
          </cell>
          <cell r="F11">
            <v>1087.5</v>
          </cell>
        </row>
        <row r="12">
          <cell r="A12" t="str">
            <v>McMaster University</v>
          </cell>
          <cell r="B12">
            <v>872.98720000000003</v>
          </cell>
          <cell r="C12">
            <v>965.33690000000001</v>
          </cell>
          <cell r="D12">
            <v>907.99333333333334</v>
          </cell>
          <cell r="E12">
            <v>1026.31</v>
          </cell>
          <cell r="F12">
            <v>1390.3200000000002</v>
          </cell>
        </row>
        <row r="13">
          <cell r="A13" t="str">
            <v>Memorial University of Newfoundland</v>
          </cell>
          <cell r="B13">
            <v>583.30999999999995</v>
          </cell>
          <cell r="C13">
            <v>606.95000000000005</v>
          </cell>
          <cell r="D13">
            <v>616.31999999999994</v>
          </cell>
          <cell r="E13">
            <v>597.14</v>
          </cell>
          <cell r="F13">
            <v>877.98</v>
          </cell>
        </row>
        <row r="14">
          <cell r="A14" t="str">
            <v>Queen’s University</v>
          </cell>
          <cell r="B14">
            <v>542.6549</v>
          </cell>
          <cell r="C14">
            <v>563</v>
          </cell>
          <cell r="D14">
            <v>546</v>
          </cell>
          <cell r="E14">
            <v>0</v>
          </cell>
          <cell r="F14">
            <v>609</v>
          </cell>
        </row>
        <row r="15">
          <cell r="A15" t="str">
            <v>Royal Military College of Canada</v>
          </cell>
          <cell r="B15">
            <v>75</v>
          </cell>
          <cell r="C15">
            <v>84</v>
          </cell>
          <cell r="D15">
            <v>93</v>
          </cell>
          <cell r="E15">
            <v>82</v>
          </cell>
          <cell r="F15">
            <v>0</v>
          </cell>
        </row>
        <row r="16">
          <cell r="A16" t="str">
            <v>Seneca Polytechnic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Simon Fraser University</v>
          </cell>
          <cell r="C17">
            <v>251</v>
          </cell>
          <cell r="D17">
            <v>209.70000000000002</v>
          </cell>
          <cell r="E17">
            <v>233.2</v>
          </cell>
          <cell r="F17">
            <v>241</v>
          </cell>
        </row>
        <row r="18">
          <cell r="A18" t="str">
            <v>Thompson Rivers University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Toronto Metropolitan University</v>
          </cell>
          <cell r="B19">
            <v>687.90000000000009</v>
          </cell>
          <cell r="C19">
            <v>692.53666666666663</v>
          </cell>
          <cell r="D19">
            <v>673</v>
          </cell>
          <cell r="E19">
            <v>968.099999999999</v>
          </cell>
          <cell r="F19">
            <v>1271.8</v>
          </cell>
        </row>
        <row r="20">
          <cell r="A20" t="str">
            <v>Université de Moncton</v>
          </cell>
          <cell r="B20">
            <v>23</v>
          </cell>
          <cell r="C20">
            <v>28</v>
          </cell>
          <cell r="D20">
            <v>33</v>
          </cell>
          <cell r="E20">
            <v>23.97</v>
          </cell>
          <cell r="F20">
            <v>32.33</v>
          </cell>
        </row>
        <row r="21">
          <cell r="A21" t="str">
            <v>Université de Sherbrooke</v>
          </cell>
          <cell r="B21">
            <v>650</v>
          </cell>
          <cell r="C21">
            <v>733</v>
          </cell>
          <cell r="D21">
            <v>587</v>
          </cell>
          <cell r="E21">
            <v>807</v>
          </cell>
          <cell r="F21">
            <v>890</v>
          </cell>
        </row>
        <row r="22">
          <cell r="A22" t="str">
            <v>Université du Québec à Chicoutim</v>
          </cell>
          <cell r="B22">
            <v>231.77</v>
          </cell>
          <cell r="C22">
            <v>198.68</v>
          </cell>
          <cell r="D22">
            <v>183.34</v>
          </cell>
          <cell r="E22">
            <v>0</v>
          </cell>
          <cell r="F22">
            <v>213.30550000000002</v>
          </cell>
        </row>
        <row r="23">
          <cell r="A23" t="str">
            <v>Université du Québec à Rimouski</v>
          </cell>
          <cell r="B23">
            <v>40.922000000000004</v>
          </cell>
          <cell r="C23">
            <v>67.02000000000001</v>
          </cell>
          <cell r="D23">
            <v>88.34</v>
          </cell>
          <cell r="E23">
            <v>0</v>
          </cell>
          <cell r="F23">
            <v>118</v>
          </cell>
        </row>
        <row r="24">
          <cell r="A24" t="str">
            <v>Université du Québec à Trois-Rivières</v>
          </cell>
          <cell r="B24">
            <v>107.75880000000001</v>
          </cell>
          <cell r="C24">
            <v>325</v>
          </cell>
          <cell r="D24">
            <v>397</v>
          </cell>
          <cell r="E24">
            <v>521</v>
          </cell>
          <cell r="F24">
            <v>712</v>
          </cell>
        </row>
        <row r="25">
          <cell r="A25" t="str">
            <v>Université du Québec en Abitibi-Témiscamingue</v>
          </cell>
          <cell r="B25">
            <v>67.5</v>
          </cell>
          <cell r="C25">
            <v>60.309999999999995</v>
          </cell>
          <cell r="D25">
            <v>50</v>
          </cell>
          <cell r="E25">
            <v>28.33</v>
          </cell>
          <cell r="F25">
            <v>113.27000000000001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Université Laval</v>
          </cell>
          <cell r="B27">
            <v>532.38</v>
          </cell>
          <cell r="C27">
            <v>550</v>
          </cell>
          <cell r="D27">
            <v>535</v>
          </cell>
          <cell r="E27">
            <v>370.74</v>
          </cell>
          <cell r="F27">
            <v>640</v>
          </cell>
        </row>
        <row r="28">
          <cell r="A28" t="str">
            <v>University of Alberta</v>
          </cell>
          <cell r="B28">
            <v>1399.02</v>
          </cell>
          <cell r="C28">
            <v>1613</v>
          </cell>
          <cell r="D28">
            <v>1455.3799999999999</v>
          </cell>
          <cell r="E28">
            <v>1534</v>
          </cell>
          <cell r="F28">
            <v>0</v>
          </cell>
        </row>
        <row r="29">
          <cell r="A29" t="str">
            <v>University of British Columbia</v>
          </cell>
          <cell r="B29">
            <v>1060.4299000000001</v>
          </cell>
          <cell r="C29">
            <v>1116.8997999999999</v>
          </cell>
          <cell r="D29">
            <v>1119.1999999999998</v>
          </cell>
          <cell r="E29">
            <v>1363.4999999999977</v>
          </cell>
          <cell r="F29">
            <v>1190.3</v>
          </cell>
        </row>
        <row r="30">
          <cell r="A30" t="str">
            <v>University of British Columbia-Okanagan</v>
          </cell>
          <cell r="B30">
            <v>264.7</v>
          </cell>
          <cell r="C30">
            <v>285.61</v>
          </cell>
          <cell r="D30">
            <v>292.20000000000005</v>
          </cell>
          <cell r="E30">
            <v>0</v>
          </cell>
          <cell r="F30">
            <v>436.36</v>
          </cell>
        </row>
        <row r="31">
          <cell r="A31" t="str">
            <v>University of Calgary</v>
          </cell>
          <cell r="B31">
            <v>1217.8</v>
          </cell>
          <cell r="C31">
            <v>1223.9000000000001</v>
          </cell>
          <cell r="D31">
            <v>1131</v>
          </cell>
          <cell r="E31">
            <v>1712.599999999999</v>
          </cell>
          <cell r="F31">
            <v>2006</v>
          </cell>
        </row>
        <row r="32">
          <cell r="A32" t="str">
            <v>University of Guelph</v>
          </cell>
          <cell r="B32">
            <v>234.34000000000003</v>
          </cell>
          <cell r="C32">
            <v>386.5</v>
          </cell>
          <cell r="D32">
            <v>304</v>
          </cell>
          <cell r="E32">
            <v>0</v>
          </cell>
          <cell r="F32">
            <v>279</v>
          </cell>
        </row>
        <row r="33">
          <cell r="A33" t="str">
            <v>University of Manitoba</v>
          </cell>
          <cell r="B33">
            <v>301.35000000000002</v>
          </cell>
          <cell r="C33">
            <v>513</v>
          </cell>
          <cell r="D33">
            <v>521.5</v>
          </cell>
          <cell r="E33">
            <v>497.5</v>
          </cell>
          <cell r="F33">
            <v>440.5</v>
          </cell>
        </row>
        <row r="34">
          <cell r="A34" t="str">
            <v>University of New Brunswick</v>
          </cell>
          <cell r="B34">
            <v>200.4999</v>
          </cell>
          <cell r="C34">
            <v>351</v>
          </cell>
          <cell r="D34">
            <v>383.15000000000003</v>
          </cell>
          <cell r="E34">
            <v>285.32</v>
          </cell>
          <cell r="F34">
            <v>232.93</v>
          </cell>
        </row>
        <row r="35">
          <cell r="A35" t="str">
            <v>University of Northern British Columbia</v>
          </cell>
          <cell r="C35">
            <v>4</v>
          </cell>
          <cell r="D35">
            <v>0</v>
          </cell>
          <cell r="E35">
            <v>0</v>
          </cell>
          <cell r="F35">
            <v>37</v>
          </cell>
        </row>
        <row r="36">
          <cell r="A36" t="str">
            <v>University of Ontario Institute of Technology</v>
          </cell>
          <cell r="B36">
            <v>223.0659</v>
          </cell>
          <cell r="C36">
            <v>202.33240000000001</v>
          </cell>
          <cell r="D36">
            <v>192.31</v>
          </cell>
          <cell r="E36">
            <v>263.99999999999989</v>
          </cell>
          <cell r="F36">
            <v>264.67</v>
          </cell>
        </row>
        <row r="37">
          <cell r="A37" t="str">
            <v>University of Ottawa</v>
          </cell>
          <cell r="B37">
            <v>855.09930000000008</v>
          </cell>
          <cell r="C37">
            <v>886.09929999999997</v>
          </cell>
          <cell r="D37">
            <v>911.9</v>
          </cell>
          <cell r="E37">
            <v>1103.6999999999998</v>
          </cell>
          <cell r="F37">
            <v>978.09999999999991</v>
          </cell>
        </row>
        <row r="38">
          <cell r="A38" t="str">
            <v>University of Prince Edward Island</v>
          </cell>
          <cell r="C38">
            <v>20</v>
          </cell>
          <cell r="D38">
            <v>18</v>
          </cell>
          <cell r="E38">
            <v>23</v>
          </cell>
          <cell r="F38">
            <v>17</v>
          </cell>
        </row>
        <row r="39">
          <cell r="A39" t="str">
            <v>University of Regina</v>
          </cell>
          <cell r="B39">
            <v>21</v>
          </cell>
          <cell r="C39">
            <v>205.67000000000002</v>
          </cell>
          <cell r="D39">
            <v>219.29999999999995</v>
          </cell>
          <cell r="E39">
            <v>241.00999999999991</v>
          </cell>
          <cell r="F39">
            <v>260.98</v>
          </cell>
        </row>
        <row r="40">
          <cell r="A40" t="str">
            <v>University of Saskatchewan</v>
          </cell>
          <cell r="B40">
            <v>246.86989999999997</v>
          </cell>
          <cell r="C40">
            <v>536.29999999999995</v>
          </cell>
          <cell r="D40">
            <v>518.40000000000009</v>
          </cell>
          <cell r="E40">
            <v>445.96999999999991</v>
          </cell>
          <cell r="F40">
            <v>117.95999999999998</v>
          </cell>
        </row>
        <row r="41">
          <cell r="A41" t="str">
            <v>University of Toronto</v>
          </cell>
          <cell r="B41">
            <v>523.26</v>
          </cell>
          <cell r="C41">
            <v>2213.3998000000001</v>
          </cell>
          <cell r="D41">
            <v>2322.3999999999996</v>
          </cell>
          <cell r="E41">
            <v>2668.1999999999948</v>
          </cell>
          <cell r="F41">
            <v>2613.1999999999998</v>
          </cell>
        </row>
        <row r="42">
          <cell r="A42" t="str">
            <v>University of Victoria</v>
          </cell>
          <cell r="B42">
            <v>2144.8998000000001</v>
          </cell>
          <cell r="C42">
            <v>560.32400000000007</v>
          </cell>
          <cell r="D42">
            <v>511</v>
          </cell>
          <cell r="E42">
            <v>391.03</v>
          </cell>
          <cell r="F42">
            <v>469.03</v>
          </cell>
        </row>
        <row r="43">
          <cell r="A43" t="str">
            <v>University of Waterloo</v>
          </cell>
          <cell r="B43">
            <v>268.95</v>
          </cell>
          <cell r="C43">
            <v>1479.2997</v>
          </cell>
          <cell r="D43">
            <v>1470.5700000000002</v>
          </cell>
          <cell r="E43">
            <v>1523.9999999999991</v>
          </cell>
          <cell r="F43">
            <v>1450</v>
          </cell>
        </row>
        <row r="44">
          <cell r="A44" t="str">
            <v>University of Western Ontario</v>
          </cell>
          <cell r="B44">
            <v>760.67979999999989</v>
          </cell>
          <cell r="C44">
            <v>751.33999999999992</v>
          </cell>
          <cell r="D44">
            <v>838</v>
          </cell>
          <cell r="E44">
            <v>1041</v>
          </cell>
          <cell r="F44">
            <v>1099</v>
          </cell>
        </row>
        <row r="45">
          <cell r="A45" t="str">
            <v>University of Windsor</v>
          </cell>
          <cell r="B45">
            <v>1590.3996</v>
          </cell>
          <cell r="C45">
            <v>1761</v>
          </cell>
          <cell r="D45">
            <v>1949.9499999999998</v>
          </cell>
          <cell r="E45">
            <v>2506.349999999999</v>
          </cell>
          <cell r="F45">
            <v>1953.6599999999999</v>
          </cell>
        </row>
        <row r="46">
          <cell r="A46" t="str">
            <v>York University</v>
          </cell>
          <cell r="B46">
            <v>117.3</v>
          </cell>
          <cell r="C46">
            <v>480</v>
          </cell>
          <cell r="D46">
            <v>198.3</v>
          </cell>
          <cell r="E46">
            <v>253.99</v>
          </cell>
          <cell r="F46">
            <v>388</v>
          </cell>
        </row>
      </sheetData>
      <sheetData sheetId="2">
        <row r="2">
          <cell r="A2" t="str">
            <v>British Columbia Institute of Technology</v>
          </cell>
          <cell r="C2">
            <v>0</v>
          </cell>
          <cell r="D2">
            <v>4</v>
          </cell>
          <cell r="E2">
            <v>7</v>
          </cell>
          <cell r="F2">
            <v>3</v>
          </cell>
        </row>
        <row r="3">
          <cell r="A3" t="str">
            <v>Carleton University</v>
          </cell>
          <cell r="C3">
            <v>52</v>
          </cell>
          <cell r="D3">
            <v>86</v>
          </cell>
          <cell r="E3">
            <v>88.97</v>
          </cell>
          <cell r="F3">
            <v>90.289999999999992</v>
          </cell>
        </row>
        <row r="4">
          <cell r="A4" t="str">
            <v>Concordia University</v>
          </cell>
          <cell r="B4">
            <v>79</v>
          </cell>
          <cell r="C4">
            <v>71.099999999999994</v>
          </cell>
          <cell r="D4">
            <v>75.300000000000011</v>
          </cell>
          <cell r="E4">
            <v>76.800000000000011</v>
          </cell>
          <cell r="F4">
            <v>54.7</v>
          </cell>
        </row>
        <row r="5">
          <cell r="A5" t="str">
            <v>Conestoga College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Dalhousie University</v>
          </cell>
          <cell r="B6">
            <v>16</v>
          </cell>
          <cell r="C6">
            <v>13.66</v>
          </cell>
          <cell r="D6">
            <v>5.8999999999999995</v>
          </cell>
          <cell r="E6">
            <v>6.67</v>
          </cell>
          <cell r="F6">
            <v>18</v>
          </cell>
        </row>
        <row r="7">
          <cell r="A7" t="str">
            <v>École de technologie supérieure</v>
          </cell>
          <cell r="B7">
            <v>400</v>
          </cell>
          <cell r="C7">
            <v>392.5800000000001</v>
          </cell>
          <cell r="D7">
            <v>409</v>
          </cell>
          <cell r="E7">
            <v>142.29</v>
          </cell>
          <cell r="F7">
            <v>435</v>
          </cell>
        </row>
        <row r="8">
          <cell r="A8" t="str">
            <v>École Polytechnique</v>
          </cell>
          <cell r="B8">
            <v>126.97999999999999</v>
          </cell>
          <cell r="C8">
            <v>120.3</v>
          </cell>
          <cell r="D8">
            <v>120.29999999999998</v>
          </cell>
          <cell r="E8">
            <v>0</v>
          </cell>
          <cell r="F8">
            <v>150.69000000000003</v>
          </cell>
        </row>
        <row r="9">
          <cell r="A9" t="str">
            <v>Lakehead University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>Laurentian University</v>
          </cell>
          <cell r="B10">
            <v>23</v>
          </cell>
          <cell r="C10">
            <v>0</v>
          </cell>
          <cell r="D10">
            <v>5.3</v>
          </cell>
          <cell r="E10">
            <v>12.6</v>
          </cell>
          <cell r="F10">
            <v>13.3</v>
          </cell>
        </row>
        <row r="11">
          <cell r="A11" t="str">
            <v>McGill University</v>
          </cell>
          <cell r="B11">
            <v>63.4</v>
          </cell>
          <cell r="C11">
            <v>48.599899999999998</v>
          </cell>
          <cell r="D11">
            <v>51.20000000000001</v>
          </cell>
          <cell r="E11">
            <v>47.399999999999963</v>
          </cell>
          <cell r="F11">
            <v>67.099999999999994</v>
          </cell>
        </row>
        <row r="12">
          <cell r="A12" t="str">
            <v>McMaster University</v>
          </cell>
          <cell r="B12">
            <v>67.001000000000005</v>
          </cell>
          <cell r="C12">
            <v>66.999000000000009</v>
          </cell>
          <cell r="D12">
            <v>58.000666666666667</v>
          </cell>
          <cell r="E12">
            <v>73.319999999999894</v>
          </cell>
          <cell r="F12">
            <v>81</v>
          </cell>
        </row>
        <row r="13">
          <cell r="A13" t="str">
            <v>Memorial University of Newfoundland</v>
          </cell>
          <cell r="B13">
            <v>53.999999999999993</v>
          </cell>
          <cell r="C13">
            <v>57.32</v>
          </cell>
          <cell r="D13">
            <v>54.66</v>
          </cell>
          <cell r="E13">
            <v>38.650000000000006</v>
          </cell>
          <cell r="F13">
            <v>39.33</v>
          </cell>
        </row>
        <row r="14">
          <cell r="A14" t="str">
            <v>Queen’s University</v>
          </cell>
          <cell r="B14">
            <v>24.659999999999997</v>
          </cell>
          <cell r="C14">
            <v>26.75</v>
          </cell>
          <cell r="D14">
            <v>24</v>
          </cell>
          <cell r="E14">
            <v>0</v>
          </cell>
          <cell r="F14">
            <v>28</v>
          </cell>
        </row>
        <row r="15">
          <cell r="A15" t="str">
            <v>Royal Military College of Canada</v>
          </cell>
          <cell r="B15">
            <v>32</v>
          </cell>
          <cell r="C15">
            <v>28</v>
          </cell>
          <cell r="D15">
            <v>15</v>
          </cell>
          <cell r="E15">
            <v>16</v>
          </cell>
          <cell r="F15">
            <v>0</v>
          </cell>
        </row>
        <row r="16">
          <cell r="A16" t="str">
            <v>Seneca Polytechnic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Simon Fraser University</v>
          </cell>
          <cell r="C17">
            <v>0</v>
          </cell>
          <cell r="D17">
            <v>0</v>
          </cell>
          <cell r="E17">
            <v>4.3</v>
          </cell>
          <cell r="F17">
            <v>13</v>
          </cell>
        </row>
        <row r="18">
          <cell r="A18" t="str">
            <v>Thompson Rivers University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Toronto Metropolitan University</v>
          </cell>
          <cell r="B19">
            <v>51.3</v>
          </cell>
          <cell r="C19">
            <v>17.900000000000002</v>
          </cell>
          <cell r="D19">
            <v>19.7</v>
          </cell>
          <cell r="E19">
            <v>83.999999999999986</v>
          </cell>
          <cell r="F19">
            <v>100.19999999999999</v>
          </cell>
        </row>
        <row r="20">
          <cell r="A20" t="str">
            <v>Université de Moncton</v>
          </cell>
          <cell r="B20">
            <v>2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</row>
        <row r="21">
          <cell r="A21" t="str">
            <v>Université de Sherbrooke</v>
          </cell>
          <cell r="B21">
            <v>0</v>
          </cell>
          <cell r="C21">
            <v>0</v>
          </cell>
          <cell r="D21">
            <v>0</v>
          </cell>
          <cell r="E21">
            <v>130</v>
          </cell>
          <cell r="F21">
            <v>220</v>
          </cell>
        </row>
        <row r="22">
          <cell r="A22" t="str">
            <v>Université du Québec à Chicoutim</v>
          </cell>
          <cell r="B22">
            <v>9.34</v>
          </cell>
          <cell r="C22">
            <v>6.67</v>
          </cell>
          <cell r="D22">
            <v>6.33</v>
          </cell>
          <cell r="E22">
            <v>0</v>
          </cell>
          <cell r="F22">
            <v>33.649900000000002</v>
          </cell>
        </row>
        <row r="23">
          <cell r="A23" t="str">
            <v>Université du Québec à Rimouski</v>
          </cell>
          <cell r="B23">
            <v>2.6659999999999999</v>
          </cell>
          <cell r="C23">
            <v>1.33</v>
          </cell>
          <cell r="D23">
            <v>1.6600000000000001</v>
          </cell>
          <cell r="E23">
            <v>0</v>
          </cell>
          <cell r="F23">
            <v>0</v>
          </cell>
        </row>
        <row r="24">
          <cell r="A24" t="str">
            <v>Université du Québec à Trois-Rivières</v>
          </cell>
          <cell r="B24">
            <v>16.328000000000003</v>
          </cell>
          <cell r="C24">
            <v>47</v>
          </cell>
          <cell r="D24">
            <v>45</v>
          </cell>
          <cell r="E24">
            <v>47</v>
          </cell>
          <cell r="F24">
            <v>50</v>
          </cell>
        </row>
        <row r="25">
          <cell r="A25" t="str">
            <v>Université du Québec en Abitibi-Témiscamingue</v>
          </cell>
          <cell r="B25">
            <v>1</v>
          </cell>
          <cell r="C25">
            <v>1</v>
          </cell>
          <cell r="D25">
            <v>1</v>
          </cell>
          <cell r="E25">
            <v>0</v>
          </cell>
          <cell r="F25">
            <v>5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Université Laval</v>
          </cell>
          <cell r="B27">
            <v>38</v>
          </cell>
          <cell r="C27">
            <v>35</v>
          </cell>
          <cell r="D27">
            <v>35</v>
          </cell>
          <cell r="E27">
            <v>20</v>
          </cell>
          <cell r="F27">
            <v>0</v>
          </cell>
        </row>
        <row r="28">
          <cell r="A28" t="str">
            <v>University of Alberta</v>
          </cell>
          <cell r="B28">
            <v>70.28</v>
          </cell>
          <cell r="C28">
            <v>104</v>
          </cell>
          <cell r="D28">
            <v>109.67400000000001</v>
          </cell>
          <cell r="E28">
            <v>130.5</v>
          </cell>
          <cell r="F28">
            <v>0</v>
          </cell>
        </row>
        <row r="29">
          <cell r="A29" t="str">
            <v>University of British Columbia</v>
          </cell>
          <cell r="B29">
            <v>91</v>
          </cell>
          <cell r="C29">
            <v>68.199999999999989</v>
          </cell>
          <cell r="D29">
            <v>124.4</v>
          </cell>
          <cell r="E29">
            <v>84.09999999999998</v>
          </cell>
          <cell r="F29">
            <v>76.600000000000009</v>
          </cell>
        </row>
        <row r="30">
          <cell r="A30" t="str">
            <v>University of British Columbia-Okanagan</v>
          </cell>
          <cell r="B30">
            <v>17.5</v>
          </cell>
          <cell r="C30">
            <v>9.8000000000000007</v>
          </cell>
          <cell r="D30">
            <v>29</v>
          </cell>
          <cell r="E30">
            <v>0</v>
          </cell>
          <cell r="F30">
            <v>7.99</v>
          </cell>
        </row>
        <row r="31">
          <cell r="A31" t="str">
            <v>University of Calgary</v>
          </cell>
          <cell r="B31">
            <v>245</v>
          </cell>
          <cell r="C31">
            <v>321</v>
          </cell>
          <cell r="D31">
            <v>315</v>
          </cell>
          <cell r="E31">
            <v>58.999999999999993</v>
          </cell>
          <cell r="F31">
            <v>64</v>
          </cell>
        </row>
        <row r="32">
          <cell r="A32" t="str">
            <v>University of Guelph</v>
          </cell>
          <cell r="B32">
            <v>29.169999999999998</v>
          </cell>
          <cell r="C32">
            <v>22.5</v>
          </cell>
          <cell r="D32">
            <v>24</v>
          </cell>
          <cell r="E32">
            <v>0</v>
          </cell>
          <cell r="F32">
            <v>0</v>
          </cell>
        </row>
        <row r="33">
          <cell r="A33" t="str">
            <v>University of Manitoba</v>
          </cell>
          <cell r="B33">
            <v>20.5</v>
          </cell>
          <cell r="C33">
            <v>45.5</v>
          </cell>
          <cell r="D33">
            <v>43.5</v>
          </cell>
          <cell r="E33">
            <v>36.5</v>
          </cell>
          <cell r="F33">
            <v>30.5</v>
          </cell>
        </row>
        <row r="34">
          <cell r="A34" t="str">
            <v>University of New Brunswick</v>
          </cell>
          <cell r="B34">
            <v>36.290000000000006</v>
          </cell>
          <cell r="C34">
            <v>27.2149</v>
          </cell>
          <cell r="D34">
            <v>12.49</v>
          </cell>
          <cell r="E34">
            <v>26.340000000000003</v>
          </cell>
          <cell r="F34">
            <v>41.97</v>
          </cell>
        </row>
        <row r="35">
          <cell r="A35" t="str">
            <v>University of Northern British Columbia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University of Ontario Institute of Technology</v>
          </cell>
          <cell r="B36">
            <v>54.332999999999998</v>
          </cell>
          <cell r="C36">
            <v>69.666300000000007</v>
          </cell>
          <cell r="D36">
            <v>67.66</v>
          </cell>
          <cell r="E36">
            <v>54.289999999999893</v>
          </cell>
          <cell r="F36">
            <v>52.980000000000004</v>
          </cell>
        </row>
        <row r="37">
          <cell r="A37" t="str">
            <v>University of Ottawa</v>
          </cell>
          <cell r="B37">
            <v>86.69980000000001</v>
          </cell>
          <cell r="C37">
            <v>75.799799999999991</v>
          </cell>
          <cell r="D37">
            <v>58.5</v>
          </cell>
          <cell r="E37">
            <v>209.7</v>
          </cell>
          <cell r="F37">
            <v>270.3</v>
          </cell>
        </row>
        <row r="38">
          <cell r="A38" t="str">
            <v>University of Prince Edward Island</v>
          </cell>
          <cell r="B38">
            <v>1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 t="str">
            <v>University of Regina</v>
          </cell>
          <cell r="B39">
            <v>65.650000000000006</v>
          </cell>
          <cell r="C39">
            <v>64.679999999999993</v>
          </cell>
          <cell r="D39">
            <v>49.66</v>
          </cell>
          <cell r="E39">
            <v>59.970000000000006</v>
          </cell>
          <cell r="F39">
            <v>71.64</v>
          </cell>
        </row>
        <row r="40">
          <cell r="A40" t="str">
            <v>University of Saskatchewan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University of Toronto</v>
          </cell>
          <cell r="B41">
            <v>157.50000000000003</v>
          </cell>
          <cell r="C41">
            <v>153.1</v>
          </cell>
          <cell r="D41">
            <v>168.50000000000003</v>
          </cell>
          <cell r="E41">
            <v>185.3</v>
          </cell>
          <cell r="F41">
            <v>222.1</v>
          </cell>
        </row>
        <row r="42">
          <cell r="A42" t="str">
            <v>University of Victoria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A43" t="str">
            <v>University of Waterloo</v>
          </cell>
          <cell r="B43">
            <v>333.59960000000001</v>
          </cell>
          <cell r="C43">
            <v>356.4</v>
          </cell>
          <cell r="D43">
            <v>367.59999999999997</v>
          </cell>
          <cell r="E43">
            <v>400.5</v>
          </cell>
          <cell r="F43">
            <v>98</v>
          </cell>
        </row>
        <row r="44">
          <cell r="A44" t="str">
            <v>University of Western Ontario</v>
          </cell>
          <cell r="B44">
            <v>53.980000000000004</v>
          </cell>
          <cell r="C44">
            <v>43.97</v>
          </cell>
          <cell r="D44">
            <v>42</v>
          </cell>
          <cell r="E44">
            <v>60</v>
          </cell>
          <cell r="F44">
            <v>48</v>
          </cell>
        </row>
        <row r="45">
          <cell r="A45" t="str">
            <v>University of Windsor</v>
          </cell>
          <cell r="B45">
            <v>17.999700000000001</v>
          </cell>
          <cell r="C45">
            <v>19.5</v>
          </cell>
          <cell r="D45">
            <v>17.399999999999999</v>
          </cell>
          <cell r="E45">
            <v>4.2</v>
          </cell>
          <cell r="F45">
            <v>9</v>
          </cell>
        </row>
        <row r="46">
          <cell r="A46" t="str">
            <v>York University</v>
          </cell>
          <cell r="B46">
            <v>19.8</v>
          </cell>
          <cell r="C46">
            <v>58</v>
          </cell>
          <cell r="D46">
            <v>27.989999999999995</v>
          </cell>
          <cell r="E46">
            <v>36.660000000000004</v>
          </cell>
          <cell r="F46">
            <v>0</v>
          </cell>
        </row>
      </sheetData>
      <sheetData sheetId="3">
        <row r="2">
          <cell r="A2" t="str">
            <v>British Columbia Institute of Technology</v>
          </cell>
          <cell r="C2">
            <v>0</v>
          </cell>
          <cell r="D2">
            <v>6</v>
          </cell>
          <cell r="E2">
            <v>6</v>
          </cell>
          <cell r="F2">
            <v>4</v>
          </cell>
        </row>
        <row r="3">
          <cell r="A3" t="str">
            <v>Carleton University</v>
          </cell>
          <cell r="C3">
            <v>125.8</v>
          </cell>
          <cell r="D3">
            <v>215.7</v>
          </cell>
          <cell r="E3">
            <v>196.36</v>
          </cell>
          <cell r="F3">
            <v>207.97</v>
          </cell>
        </row>
        <row r="4">
          <cell r="A4" t="str">
            <v>Concordia University</v>
          </cell>
          <cell r="B4">
            <v>754.8</v>
          </cell>
          <cell r="C4">
            <v>856.19999999999993</v>
          </cell>
          <cell r="D4">
            <v>814.30000000000007</v>
          </cell>
          <cell r="E4">
            <v>753.90000000000009</v>
          </cell>
          <cell r="F4">
            <v>848</v>
          </cell>
        </row>
        <row r="5">
          <cell r="A5" t="str">
            <v>Conestoga College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Dalhousie University</v>
          </cell>
          <cell r="B6">
            <v>135.32</v>
          </cell>
          <cell r="C6">
            <v>169.67000000000002</v>
          </cell>
          <cell r="D6">
            <v>182.9</v>
          </cell>
          <cell r="E6">
            <v>177.68999999999988</v>
          </cell>
          <cell r="F6">
            <v>163.31</v>
          </cell>
        </row>
        <row r="7">
          <cell r="A7" t="str">
            <v>École de technologie supérieure</v>
          </cell>
          <cell r="B7">
            <v>558.80899999999997</v>
          </cell>
          <cell r="C7">
            <v>380.68999999999994</v>
          </cell>
          <cell r="D7">
            <v>617</v>
          </cell>
          <cell r="E7">
            <v>322.33</v>
          </cell>
          <cell r="F7">
            <v>1531</v>
          </cell>
        </row>
        <row r="8">
          <cell r="A8" t="str">
            <v>École Polytechnique</v>
          </cell>
          <cell r="B8">
            <v>464.90999999999997</v>
          </cell>
          <cell r="C8">
            <v>463.29999999999995</v>
          </cell>
          <cell r="D8">
            <v>473.28999999999996</v>
          </cell>
          <cell r="E8">
            <v>0</v>
          </cell>
          <cell r="F8">
            <v>606.31999999999994</v>
          </cell>
        </row>
        <row r="9">
          <cell r="A9" t="str">
            <v>Lakehead University</v>
          </cell>
          <cell r="C9">
            <v>48</v>
          </cell>
          <cell r="D9">
            <v>51</v>
          </cell>
          <cell r="E9">
            <v>0</v>
          </cell>
          <cell r="F9">
            <v>110.9958</v>
          </cell>
        </row>
        <row r="10">
          <cell r="A10" t="str">
            <v>Laurentian University</v>
          </cell>
          <cell r="B10">
            <v>39</v>
          </cell>
          <cell r="C10">
            <v>44</v>
          </cell>
          <cell r="D10">
            <v>18.100000000000001</v>
          </cell>
          <cell r="E10">
            <v>12.9</v>
          </cell>
          <cell r="F10">
            <v>40.6</v>
          </cell>
        </row>
        <row r="11">
          <cell r="A11" t="str">
            <v>McGill University</v>
          </cell>
          <cell r="B11">
            <v>338.4</v>
          </cell>
          <cell r="C11">
            <v>344.29999999999995</v>
          </cell>
          <cell r="D11">
            <v>322.60000000000002</v>
          </cell>
          <cell r="E11">
            <v>296.49999999999994</v>
          </cell>
          <cell r="F11">
            <v>350.4</v>
          </cell>
        </row>
        <row r="12">
          <cell r="A12" t="str">
            <v>McMaster University</v>
          </cell>
          <cell r="B12">
            <v>233.32799999999997</v>
          </cell>
          <cell r="C12">
            <v>271.334</v>
          </cell>
          <cell r="D12">
            <v>271.99766666666665</v>
          </cell>
          <cell r="E12">
            <v>289.34999999999997</v>
          </cell>
          <cell r="F12">
            <v>403.32000000000005</v>
          </cell>
        </row>
        <row r="13">
          <cell r="A13" t="str">
            <v>Memorial University of Newfoundland</v>
          </cell>
          <cell r="B13">
            <v>116.21</v>
          </cell>
          <cell r="C13">
            <v>131.31</v>
          </cell>
          <cell r="D13">
            <v>125.99</v>
          </cell>
          <cell r="E13">
            <v>120.51</v>
          </cell>
          <cell r="F13">
            <v>259.33</v>
          </cell>
        </row>
        <row r="14">
          <cell r="A14" t="str">
            <v>Queen’s University</v>
          </cell>
          <cell r="B14">
            <v>138.32499999999999</v>
          </cell>
          <cell r="C14">
            <v>150</v>
          </cell>
          <cell r="D14">
            <v>149</v>
          </cell>
          <cell r="E14">
            <v>0</v>
          </cell>
          <cell r="F14">
            <v>193</v>
          </cell>
        </row>
        <row r="15">
          <cell r="A15" t="str">
            <v>Royal Military College of Canada</v>
          </cell>
          <cell r="B15">
            <v>5</v>
          </cell>
          <cell r="C15">
            <v>10</v>
          </cell>
          <cell r="D15">
            <v>11</v>
          </cell>
          <cell r="E15">
            <v>11</v>
          </cell>
          <cell r="F15">
            <v>0</v>
          </cell>
        </row>
        <row r="16">
          <cell r="A16" t="str">
            <v>Seneca Polytechnic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Simon Fraser University</v>
          </cell>
          <cell r="C17">
            <v>70</v>
          </cell>
          <cell r="D17">
            <v>61.1</v>
          </cell>
          <cell r="E17">
            <v>65.899999999999807</v>
          </cell>
          <cell r="F17">
            <v>48</v>
          </cell>
        </row>
        <row r="18">
          <cell r="A18" t="str">
            <v>Thompson Rivers University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Toronto Metropolitan University</v>
          </cell>
          <cell r="B19">
            <v>196.2</v>
          </cell>
          <cell r="C19">
            <v>212.40666666666664</v>
          </cell>
          <cell r="D19">
            <v>198.01</v>
          </cell>
          <cell r="E19">
            <v>309.49999999999989</v>
          </cell>
          <cell r="F19">
            <v>396.20000000000005</v>
          </cell>
        </row>
        <row r="20">
          <cell r="A20" t="str">
            <v>Université de Moncton</v>
          </cell>
          <cell r="B20">
            <v>7</v>
          </cell>
          <cell r="C20">
            <v>10</v>
          </cell>
          <cell r="D20">
            <v>15.5</v>
          </cell>
          <cell r="E20">
            <v>9.65</v>
          </cell>
          <cell r="F20">
            <v>10.33</v>
          </cell>
        </row>
        <row r="21">
          <cell r="A21" t="str">
            <v>Université de Sherbrooke</v>
          </cell>
          <cell r="B21">
            <v>112</v>
          </cell>
          <cell r="C21">
            <v>134</v>
          </cell>
          <cell r="D21">
            <v>122</v>
          </cell>
          <cell r="E21">
            <v>184</v>
          </cell>
          <cell r="F21">
            <v>246</v>
          </cell>
        </row>
        <row r="22">
          <cell r="A22" t="str">
            <v>Université du Québec à Chicoutim</v>
          </cell>
          <cell r="B22">
            <v>51.780000000000008</v>
          </cell>
          <cell r="C22">
            <v>43.680000000000007</v>
          </cell>
          <cell r="D22">
            <v>45.33</v>
          </cell>
          <cell r="E22">
            <v>0</v>
          </cell>
          <cell r="F22">
            <v>54.649899999999995</v>
          </cell>
        </row>
        <row r="23">
          <cell r="A23" t="str">
            <v>Université du Québec à Rimouski</v>
          </cell>
          <cell r="B23">
            <v>6.9990000000000006</v>
          </cell>
          <cell r="C23">
            <v>9.01</v>
          </cell>
          <cell r="D23">
            <v>16.670000000000002</v>
          </cell>
          <cell r="E23">
            <v>0</v>
          </cell>
          <cell r="F23">
            <v>26</v>
          </cell>
        </row>
        <row r="24">
          <cell r="A24" t="str">
            <v>Université du Québec à Trois-Rivières</v>
          </cell>
          <cell r="B24">
            <v>20.659000000000002</v>
          </cell>
          <cell r="C24">
            <v>59</v>
          </cell>
          <cell r="D24">
            <v>84</v>
          </cell>
          <cell r="E24">
            <v>132</v>
          </cell>
          <cell r="F24">
            <v>192</v>
          </cell>
        </row>
        <row r="25">
          <cell r="A25" t="str">
            <v>Université du Québec en Abitibi-Témiscamingue</v>
          </cell>
          <cell r="B25">
            <v>14</v>
          </cell>
          <cell r="C25">
            <v>16.990000000000002</v>
          </cell>
          <cell r="D25">
            <v>14.33</v>
          </cell>
          <cell r="E25">
            <v>6</v>
          </cell>
          <cell r="F25">
            <v>27.310000000000002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Université Laval</v>
          </cell>
          <cell r="B27">
            <v>147</v>
          </cell>
          <cell r="C27">
            <v>152</v>
          </cell>
          <cell r="D27">
            <v>151</v>
          </cell>
          <cell r="E27">
            <v>135.03</v>
          </cell>
          <cell r="F27">
            <v>218</v>
          </cell>
        </row>
        <row r="28">
          <cell r="A28" t="str">
            <v>University of Alberta</v>
          </cell>
          <cell r="B28">
            <v>408.60999999999996</v>
          </cell>
          <cell r="C28">
            <v>432</v>
          </cell>
          <cell r="D28">
            <v>399.27</v>
          </cell>
          <cell r="E28">
            <v>424</v>
          </cell>
          <cell r="F28">
            <v>0</v>
          </cell>
        </row>
        <row r="29">
          <cell r="A29" t="str">
            <v>University of British Columbia</v>
          </cell>
          <cell r="B29">
            <v>316.26</v>
          </cell>
          <cell r="C29">
            <v>332.4</v>
          </cell>
          <cell r="D29">
            <v>343.90000000000003</v>
          </cell>
          <cell r="E29">
            <v>453.99999999999977</v>
          </cell>
          <cell r="F29">
            <v>389.6</v>
          </cell>
        </row>
        <row r="30">
          <cell r="A30" t="str">
            <v>University of British Columbia-Okanagan</v>
          </cell>
          <cell r="B30">
            <v>60.099999999999994</v>
          </cell>
          <cell r="C30">
            <v>62.600000000000009</v>
          </cell>
          <cell r="D30">
            <v>68.600000000000009</v>
          </cell>
          <cell r="E30">
            <v>0</v>
          </cell>
          <cell r="F30">
            <v>110.35999999999999</v>
          </cell>
        </row>
        <row r="31">
          <cell r="A31" t="str">
            <v>University of Calgary</v>
          </cell>
          <cell r="B31">
            <v>366.6</v>
          </cell>
          <cell r="C31">
            <v>357.8</v>
          </cell>
          <cell r="D31">
            <v>333</v>
          </cell>
          <cell r="E31">
            <v>442.99999999999994</v>
          </cell>
          <cell r="F31">
            <v>539</v>
          </cell>
        </row>
        <row r="32">
          <cell r="A32" t="str">
            <v>University of Guelph</v>
          </cell>
          <cell r="B32">
            <v>64.34</v>
          </cell>
          <cell r="C32">
            <v>110</v>
          </cell>
          <cell r="D32">
            <v>86</v>
          </cell>
          <cell r="E32">
            <v>0</v>
          </cell>
          <cell r="F32">
            <v>94</v>
          </cell>
        </row>
        <row r="33">
          <cell r="A33" t="str">
            <v>University of Manitoba</v>
          </cell>
          <cell r="B33">
            <v>74.930000000000007</v>
          </cell>
          <cell r="C33">
            <v>157</v>
          </cell>
          <cell r="D33">
            <v>159</v>
          </cell>
          <cell r="E33">
            <v>158</v>
          </cell>
          <cell r="F33">
            <v>141</v>
          </cell>
        </row>
        <row r="34">
          <cell r="A34" t="str">
            <v>University of New Brunswick</v>
          </cell>
          <cell r="B34">
            <v>41.24</v>
          </cell>
          <cell r="C34">
            <v>59</v>
          </cell>
          <cell r="D34">
            <v>99.559999999999988</v>
          </cell>
          <cell r="E34">
            <v>81.98</v>
          </cell>
          <cell r="F34">
            <v>63.29</v>
          </cell>
        </row>
        <row r="35">
          <cell r="A35" t="str">
            <v>University of Northern British Columbia</v>
          </cell>
          <cell r="C35">
            <v>1</v>
          </cell>
          <cell r="D35">
            <v>0</v>
          </cell>
          <cell r="E35">
            <v>0</v>
          </cell>
          <cell r="F35">
            <v>25</v>
          </cell>
        </row>
        <row r="36">
          <cell r="A36" t="str">
            <v>University of Ontario Institute of Technology</v>
          </cell>
          <cell r="B36">
            <v>50.866199999999992</v>
          </cell>
          <cell r="C36">
            <v>47.332699999999996</v>
          </cell>
          <cell r="D36">
            <v>41.64</v>
          </cell>
          <cell r="E36">
            <v>58.319999999999993</v>
          </cell>
          <cell r="F36">
            <v>75.34</v>
          </cell>
        </row>
        <row r="37">
          <cell r="A37" t="str">
            <v>University of Ottawa</v>
          </cell>
          <cell r="B37">
            <v>242.29999999999998</v>
          </cell>
          <cell r="C37">
            <v>259</v>
          </cell>
          <cell r="D37">
            <v>274.29999999999995</v>
          </cell>
          <cell r="E37">
            <v>350.599999999999</v>
          </cell>
          <cell r="F37">
            <v>312.5</v>
          </cell>
        </row>
        <row r="38">
          <cell r="A38" t="str">
            <v>University of Prince Edward Island</v>
          </cell>
          <cell r="B38">
            <v>7</v>
          </cell>
          <cell r="C38">
            <v>7</v>
          </cell>
          <cell r="D38">
            <v>6</v>
          </cell>
          <cell r="E38">
            <v>4</v>
          </cell>
          <cell r="F38">
            <v>4</v>
          </cell>
        </row>
        <row r="39">
          <cell r="A39" t="str">
            <v>University of Regina</v>
          </cell>
          <cell r="B39">
            <v>71.34</v>
          </cell>
          <cell r="C39">
            <v>60.65</v>
          </cell>
          <cell r="D39">
            <v>64.990000000000009</v>
          </cell>
          <cell r="E39">
            <v>70.67</v>
          </cell>
          <cell r="F39">
            <v>67.989999999999995</v>
          </cell>
        </row>
        <row r="40">
          <cell r="A40" t="str">
            <v>University of Saskatchewan</v>
          </cell>
          <cell r="B40">
            <v>113.61999999999999</v>
          </cell>
          <cell r="C40">
            <v>126.8</v>
          </cell>
          <cell r="D40">
            <v>127.30000000000001</v>
          </cell>
          <cell r="E40">
            <v>120.64999999999999</v>
          </cell>
          <cell r="F40">
            <v>32.65</v>
          </cell>
        </row>
        <row r="41">
          <cell r="A41" t="str">
            <v>University of Toronto</v>
          </cell>
          <cell r="B41">
            <v>598.1</v>
          </cell>
          <cell r="C41">
            <v>637.29999999999995</v>
          </cell>
          <cell r="D41">
            <v>708.3</v>
          </cell>
          <cell r="E41">
            <v>854.19999999999902</v>
          </cell>
          <cell r="F41">
            <v>888.39999999999986</v>
          </cell>
        </row>
        <row r="42">
          <cell r="A42" t="str">
            <v>University of Victoria</v>
          </cell>
          <cell r="B42">
            <v>86.97999999999999</v>
          </cell>
          <cell r="C42">
            <v>142.32999999999998</v>
          </cell>
          <cell r="D42">
            <v>165</v>
          </cell>
          <cell r="E42">
            <v>121.0199999999999</v>
          </cell>
          <cell r="F42">
            <v>144.46999999999997</v>
          </cell>
        </row>
        <row r="43">
          <cell r="A43" t="str">
            <v>University of Waterloo</v>
          </cell>
          <cell r="B43">
            <v>439.5</v>
          </cell>
          <cell r="C43">
            <v>415</v>
          </cell>
          <cell r="D43">
            <v>423.97</v>
          </cell>
          <cell r="E43">
            <v>435.9</v>
          </cell>
          <cell r="F43">
            <v>441</v>
          </cell>
        </row>
        <row r="44">
          <cell r="A44" t="str">
            <v>University of Windsor</v>
          </cell>
          <cell r="B44">
            <v>250.63</v>
          </cell>
          <cell r="C44">
            <v>206.32999999999998</v>
          </cell>
          <cell r="D44">
            <v>252</v>
          </cell>
          <cell r="E44">
            <v>388.65000000000003</v>
          </cell>
          <cell r="F44">
            <v>343</v>
          </cell>
        </row>
        <row r="45">
          <cell r="A45" t="str">
            <v>University of Western Ontario</v>
          </cell>
          <cell r="B45">
            <v>211</v>
          </cell>
          <cell r="C45">
            <v>272.66000000000008</v>
          </cell>
          <cell r="D45">
            <v>284.65000000000003</v>
          </cell>
          <cell r="E45">
            <v>279</v>
          </cell>
          <cell r="F45">
            <v>360.65999999999997</v>
          </cell>
        </row>
        <row r="46">
          <cell r="A46" t="str">
            <v>York University</v>
          </cell>
          <cell r="B46">
            <v>39.599999999999994</v>
          </cell>
          <cell r="C46">
            <v>159</v>
          </cell>
          <cell r="D46">
            <v>59.64</v>
          </cell>
          <cell r="E46">
            <v>78.989999999999995</v>
          </cell>
          <cell r="F46">
            <v>131.4</v>
          </cell>
        </row>
      </sheetData>
      <sheetData sheetId="4">
        <row r="2">
          <cell r="A2" t="str">
            <v>British Columbia Institute of Technology</v>
          </cell>
          <cell r="C2">
            <v>0</v>
          </cell>
          <cell r="D2">
            <v>3</v>
          </cell>
          <cell r="E2">
            <v>2</v>
          </cell>
          <cell r="F2">
            <v>0</v>
          </cell>
        </row>
        <row r="3">
          <cell r="A3" t="str">
            <v>Carleton University</v>
          </cell>
          <cell r="C3">
            <v>15.899999999999999</v>
          </cell>
          <cell r="D3">
            <v>21.700000000000003</v>
          </cell>
          <cell r="E3">
            <v>17.649999999999999</v>
          </cell>
          <cell r="F3">
            <v>19.3</v>
          </cell>
        </row>
        <row r="4">
          <cell r="A4" t="str">
            <v>Concordia University</v>
          </cell>
          <cell r="B4">
            <v>14</v>
          </cell>
          <cell r="C4">
            <v>10</v>
          </cell>
          <cell r="D4">
            <v>18.2</v>
          </cell>
          <cell r="E4">
            <v>17.7</v>
          </cell>
          <cell r="F4">
            <v>15.7</v>
          </cell>
        </row>
        <row r="5">
          <cell r="A5" t="str">
            <v>Conestoga College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Dalhousie University</v>
          </cell>
          <cell r="B6">
            <v>2.67</v>
          </cell>
          <cell r="C6">
            <v>3.34</v>
          </cell>
          <cell r="D6">
            <v>1</v>
          </cell>
          <cell r="E6">
            <v>1.67</v>
          </cell>
          <cell r="F6">
            <v>3</v>
          </cell>
        </row>
        <row r="7">
          <cell r="A7" t="str">
            <v>École de technologie supérieure</v>
          </cell>
          <cell r="B7">
            <v>90</v>
          </cell>
          <cell r="C7">
            <v>97.240000000000009</v>
          </cell>
          <cell r="D7">
            <v>112</v>
          </cell>
          <cell r="E7">
            <v>42.639999999999901</v>
          </cell>
          <cell r="F7">
            <v>99</v>
          </cell>
        </row>
        <row r="8">
          <cell r="A8" t="str">
            <v>École Polytechnique</v>
          </cell>
          <cell r="B8">
            <v>38.32</v>
          </cell>
          <cell r="C8">
            <v>43.32</v>
          </cell>
          <cell r="D8">
            <v>43.319999999999993</v>
          </cell>
          <cell r="E8">
            <v>0</v>
          </cell>
          <cell r="F8">
            <v>60.349999999999994</v>
          </cell>
        </row>
        <row r="9">
          <cell r="A9" t="str">
            <v>Lakehead University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1.1000000000000001</v>
          </cell>
          <cell r="E10">
            <v>3.8</v>
          </cell>
          <cell r="F10">
            <v>3</v>
          </cell>
        </row>
        <row r="11">
          <cell r="A11" t="str">
            <v>McGill University</v>
          </cell>
          <cell r="B11">
            <v>22</v>
          </cell>
          <cell r="C11">
            <v>18.5</v>
          </cell>
          <cell r="D11">
            <v>15.2</v>
          </cell>
          <cell r="E11">
            <v>18.59999999999998</v>
          </cell>
          <cell r="F11">
            <v>25.6</v>
          </cell>
        </row>
        <row r="12">
          <cell r="A12" t="str">
            <v>McMaster University</v>
          </cell>
          <cell r="B12">
            <v>11.000999999999999</v>
          </cell>
          <cell r="C12">
            <v>12.666</v>
          </cell>
          <cell r="D12">
            <v>11.333333333333334</v>
          </cell>
          <cell r="E12">
            <v>21</v>
          </cell>
          <cell r="F12">
            <v>16.34</v>
          </cell>
        </row>
        <row r="13">
          <cell r="A13" t="str">
            <v>Memorial University of Newfoundland</v>
          </cell>
          <cell r="B13">
            <v>8.67</v>
          </cell>
          <cell r="C13">
            <v>6.33</v>
          </cell>
          <cell r="D13">
            <v>8.33</v>
          </cell>
          <cell r="E13">
            <v>4.66</v>
          </cell>
          <cell r="F13">
            <v>7.67</v>
          </cell>
        </row>
        <row r="14">
          <cell r="A14" t="str">
            <v>Queen’s University</v>
          </cell>
          <cell r="B14">
            <v>2.66</v>
          </cell>
          <cell r="C14">
            <v>1.5</v>
          </cell>
          <cell r="D14">
            <v>3</v>
          </cell>
          <cell r="E14">
            <v>0</v>
          </cell>
          <cell r="F14">
            <v>9</v>
          </cell>
        </row>
        <row r="15">
          <cell r="A15" t="str">
            <v>Royal Military College of Canada</v>
          </cell>
          <cell r="B15">
            <v>4</v>
          </cell>
          <cell r="C15">
            <v>4</v>
          </cell>
          <cell r="D15">
            <v>3</v>
          </cell>
          <cell r="E15">
            <v>2</v>
          </cell>
          <cell r="F15">
            <v>0</v>
          </cell>
        </row>
        <row r="16">
          <cell r="A16" t="str">
            <v>Seneca Polytechnic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Simon Fraser University</v>
          </cell>
          <cell r="C17">
            <v>4</v>
          </cell>
          <cell r="D17">
            <v>3</v>
          </cell>
          <cell r="E17">
            <v>0.6</v>
          </cell>
          <cell r="F17">
            <v>0</v>
          </cell>
        </row>
        <row r="18">
          <cell r="A18" t="str">
            <v>Thompson Rivers University</v>
          </cell>
          <cell r="C18">
            <v>2.7</v>
          </cell>
          <cell r="D18">
            <v>4.0999999999999996</v>
          </cell>
          <cell r="E18">
            <v>0</v>
          </cell>
          <cell r="F18">
            <v>0</v>
          </cell>
        </row>
        <row r="19">
          <cell r="A19" t="str">
            <v>Toronto Metropolitan University</v>
          </cell>
          <cell r="B19">
            <v>8.4</v>
          </cell>
          <cell r="C19">
            <v>2.7</v>
          </cell>
          <cell r="D19">
            <v>4.0999999999999996</v>
          </cell>
          <cell r="E19">
            <v>11.4</v>
          </cell>
          <cell r="F19">
            <v>25.799999999999997</v>
          </cell>
        </row>
        <row r="20">
          <cell r="A20" t="str">
            <v>Université de Moncton</v>
          </cell>
          <cell r="B20">
            <v>1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</row>
        <row r="21">
          <cell r="A21" t="str">
            <v>Université de Sherbrooke</v>
          </cell>
          <cell r="B21">
            <v>0</v>
          </cell>
          <cell r="C21">
            <v>0</v>
          </cell>
          <cell r="D21">
            <v>0</v>
          </cell>
          <cell r="E21">
            <v>30</v>
          </cell>
          <cell r="F21">
            <v>54</v>
          </cell>
        </row>
        <row r="22">
          <cell r="A22" t="str">
            <v>Université du Québec à Chicoutim</v>
          </cell>
          <cell r="B22">
            <v>2.67</v>
          </cell>
          <cell r="C22">
            <v>0.67</v>
          </cell>
          <cell r="D22">
            <v>0.67</v>
          </cell>
          <cell r="E22">
            <v>0</v>
          </cell>
          <cell r="F22">
            <v>8.33</v>
          </cell>
        </row>
        <row r="23">
          <cell r="A23" t="str">
            <v>Université du Québec à Rimouski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A24" t="str">
            <v>Université du Québec à Trois-Rivières</v>
          </cell>
          <cell r="B24">
            <v>2.9970000000000003</v>
          </cell>
          <cell r="C24">
            <v>3</v>
          </cell>
          <cell r="D24">
            <v>4</v>
          </cell>
          <cell r="E24">
            <v>7</v>
          </cell>
          <cell r="F24">
            <v>12</v>
          </cell>
        </row>
        <row r="25">
          <cell r="A25" t="str">
            <v>Université du Québec en Abitibi-Témiscamingue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Université Laval</v>
          </cell>
          <cell r="B27">
            <v>3</v>
          </cell>
          <cell r="C27">
            <v>6</v>
          </cell>
          <cell r="D27">
            <v>11</v>
          </cell>
          <cell r="E27">
            <v>6</v>
          </cell>
          <cell r="F27">
            <v>0</v>
          </cell>
        </row>
        <row r="28">
          <cell r="A28" t="str">
            <v>University of Alberta</v>
          </cell>
          <cell r="B28">
            <v>19.630000000000003</v>
          </cell>
          <cell r="C28">
            <v>30</v>
          </cell>
          <cell r="D28">
            <v>25.673999999999999</v>
          </cell>
          <cell r="E28">
            <v>39</v>
          </cell>
          <cell r="F28">
            <v>0</v>
          </cell>
        </row>
        <row r="29">
          <cell r="A29" t="str">
            <v>University of British Columbia</v>
          </cell>
          <cell r="B29">
            <v>33</v>
          </cell>
          <cell r="C29">
            <v>22.8</v>
          </cell>
          <cell r="D29">
            <v>37.900000000000006</v>
          </cell>
          <cell r="E29">
            <v>33.200000000000003</v>
          </cell>
          <cell r="F29">
            <v>24.6</v>
          </cell>
        </row>
        <row r="30">
          <cell r="A30" t="str">
            <v>University of British Columbia-Okanagan</v>
          </cell>
          <cell r="B30">
            <v>4.8999999999999995</v>
          </cell>
          <cell r="C30">
            <v>1.6</v>
          </cell>
          <cell r="D30">
            <v>7.9</v>
          </cell>
          <cell r="E30">
            <v>0</v>
          </cell>
          <cell r="F30">
            <v>1.33</v>
          </cell>
        </row>
        <row r="31">
          <cell r="A31" t="str">
            <v>University of Calgary</v>
          </cell>
          <cell r="B31">
            <v>62</v>
          </cell>
          <cell r="C31">
            <v>80</v>
          </cell>
          <cell r="D31">
            <v>77</v>
          </cell>
          <cell r="E31">
            <v>14.29999999999999</v>
          </cell>
          <cell r="F31">
            <v>17</v>
          </cell>
        </row>
        <row r="32">
          <cell r="A32" t="str">
            <v>University of Guelph</v>
          </cell>
          <cell r="B32">
            <v>7.5</v>
          </cell>
          <cell r="C32">
            <v>3</v>
          </cell>
          <cell r="D32">
            <v>3</v>
          </cell>
          <cell r="E32">
            <v>0</v>
          </cell>
          <cell r="F32">
            <v>0</v>
          </cell>
        </row>
        <row r="33">
          <cell r="A33" t="str">
            <v>University of Manitoba</v>
          </cell>
          <cell r="B33">
            <v>5</v>
          </cell>
          <cell r="C33">
            <v>11</v>
          </cell>
          <cell r="D33">
            <v>8</v>
          </cell>
          <cell r="E33">
            <v>6</v>
          </cell>
          <cell r="F33">
            <v>6</v>
          </cell>
        </row>
        <row r="34">
          <cell r="A34" t="str">
            <v>University of New Brunswick</v>
          </cell>
          <cell r="B34">
            <v>7.5299999999999994</v>
          </cell>
          <cell r="C34">
            <v>2.31</v>
          </cell>
          <cell r="D34">
            <v>1.76</v>
          </cell>
          <cell r="E34">
            <v>5.99</v>
          </cell>
          <cell r="F34">
            <v>13.31</v>
          </cell>
        </row>
        <row r="35">
          <cell r="A35" t="str">
            <v>University of Northern British Columbia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University of Ontario Institute of Technology</v>
          </cell>
          <cell r="B36">
            <v>10.3332</v>
          </cell>
          <cell r="C36">
            <v>13.666500000000001</v>
          </cell>
          <cell r="D36">
            <v>17</v>
          </cell>
          <cell r="E36">
            <v>13.66</v>
          </cell>
          <cell r="F36">
            <v>20</v>
          </cell>
        </row>
        <row r="37">
          <cell r="A37" t="str">
            <v>University of Ottawa</v>
          </cell>
          <cell r="B37">
            <v>21.3</v>
          </cell>
          <cell r="C37">
            <v>21.6</v>
          </cell>
          <cell r="D37">
            <v>18.899999999999999</v>
          </cell>
          <cell r="E37">
            <v>54.899999999999906</v>
          </cell>
          <cell r="F37">
            <v>63.900000000000006</v>
          </cell>
        </row>
        <row r="38">
          <cell r="A38" t="str">
            <v>University of Prince Edward Island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 t="str">
            <v>University of Regina</v>
          </cell>
          <cell r="B39">
            <v>14.99</v>
          </cell>
          <cell r="C39">
            <v>18.019999999999996</v>
          </cell>
          <cell r="D39">
            <v>13.32</v>
          </cell>
          <cell r="E39">
            <v>18.64</v>
          </cell>
          <cell r="F39">
            <v>16</v>
          </cell>
        </row>
        <row r="40">
          <cell r="A40" t="str">
            <v>University of Saskatchewan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University of Toronto</v>
          </cell>
          <cell r="B41">
            <v>28.2</v>
          </cell>
          <cell r="C41">
            <v>27.599999999999998</v>
          </cell>
          <cell r="D41">
            <v>38.29999999999999</v>
          </cell>
          <cell r="E41">
            <v>49.599999999999994</v>
          </cell>
          <cell r="F41">
            <v>60.7</v>
          </cell>
        </row>
        <row r="42">
          <cell r="A42" t="str">
            <v>University of Victoria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A43" t="str">
            <v>University of Waterloo</v>
          </cell>
          <cell r="B43">
            <v>83.1</v>
          </cell>
          <cell r="C43">
            <v>96.600000000000009</v>
          </cell>
          <cell r="D43">
            <v>101</v>
          </cell>
          <cell r="E43">
            <v>117.49999999999989</v>
          </cell>
          <cell r="F43">
            <v>27</v>
          </cell>
        </row>
        <row r="44">
          <cell r="A44" t="str">
            <v>University of Western Ontario</v>
          </cell>
          <cell r="B44">
            <v>9.33</v>
          </cell>
          <cell r="C44">
            <v>8.66</v>
          </cell>
          <cell r="D44">
            <v>12</v>
          </cell>
          <cell r="E44">
            <v>12</v>
          </cell>
          <cell r="F44">
            <v>9</v>
          </cell>
        </row>
        <row r="45">
          <cell r="A45" t="str">
            <v>University of Windsor</v>
          </cell>
          <cell r="B45">
            <v>3.9</v>
          </cell>
          <cell r="C45">
            <v>3.3</v>
          </cell>
          <cell r="D45">
            <v>2.7</v>
          </cell>
          <cell r="E45">
            <v>1.1999999999999991</v>
          </cell>
          <cell r="F45">
            <v>1.8</v>
          </cell>
        </row>
        <row r="46">
          <cell r="A46" t="str">
            <v>York University</v>
          </cell>
          <cell r="B46">
            <v>7.3</v>
          </cell>
          <cell r="C46">
            <v>13</v>
          </cell>
          <cell r="D46">
            <v>7.33</v>
          </cell>
          <cell r="E46">
            <v>8.66</v>
          </cell>
          <cell r="F46">
            <v>0</v>
          </cell>
        </row>
      </sheetData>
      <sheetData sheetId="5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9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9</v>
          </cell>
        </row>
        <row r="3">
          <cell r="A3" t="str">
            <v>Carleton University</v>
          </cell>
          <cell r="B3">
            <v>553.66000000000008</v>
          </cell>
          <cell r="C3">
            <v>0</v>
          </cell>
          <cell r="D3">
            <v>127.35</v>
          </cell>
          <cell r="E3">
            <v>0</v>
          </cell>
          <cell r="F3">
            <v>215.65</v>
          </cell>
          <cell r="G3">
            <v>0</v>
          </cell>
          <cell r="H3">
            <v>69.66</v>
          </cell>
          <cell r="I3">
            <v>0</v>
          </cell>
          <cell r="J3">
            <v>0</v>
          </cell>
          <cell r="K3">
            <v>2.33</v>
          </cell>
          <cell r="L3">
            <v>84.66</v>
          </cell>
          <cell r="M3">
            <v>0</v>
          </cell>
          <cell r="N3">
            <v>159</v>
          </cell>
          <cell r="O3">
            <v>0.33</v>
          </cell>
          <cell r="P3">
            <v>1212.3100000000002</v>
          </cell>
        </row>
        <row r="4">
          <cell r="A4" t="str">
            <v>Concordia University</v>
          </cell>
          <cell r="B4">
            <v>0</v>
          </cell>
          <cell r="C4">
            <v>65</v>
          </cell>
          <cell r="D4">
            <v>564</v>
          </cell>
          <cell r="E4">
            <v>0</v>
          </cell>
          <cell r="F4">
            <v>496</v>
          </cell>
          <cell r="G4">
            <v>0</v>
          </cell>
          <cell r="H4">
            <v>32</v>
          </cell>
          <cell r="I4">
            <v>0</v>
          </cell>
          <cell r="J4">
            <v>227</v>
          </cell>
          <cell r="K4">
            <v>0</v>
          </cell>
          <cell r="L4">
            <v>397</v>
          </cell>
          <cell r="M4">
            <v>0</v>
          </cell>
          <cell r="N4">
            <v>76</v>
          </cell>
          <cell r="O4">
            <v>845</v>
          </cell>
          <cell r="P4">
            <v>1857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A6" t="str">
            <v>Dalhousie University</v>
          </cell>
          <cell r="B6">
            <v>4</v>
          </cell>
          <cell r="C6">
            <v>39.65</v>
          </cell>
          <cell r="D6">
            <v>72.67</v>
          </cell>
          <cell r="E6">
            <v>214.33</v>
          </cell>
          <cell r="F6">
            <v>60.319999999999993</v>
          </cell>
          <cell r="G6">
            <v>0</v>
          </cell>
          <cell r="H6">
            <v>14.67</v>
          </cell>
          <cell r="I6">
            <v>0</v>
          </cell>
          <cell r="J6">
            <v>65.33</v>
          </cell>
          <cell r="K6">
            <v>14</v>
          </cell>
          <cell r="L6">
            <v>44.66</v>
          </cell>
          <cell r="M6">
            <v>4</v>
          </cell>
          <cell r="N6">
            <v>10.99</v>
          </cell>
          <cell r="O6">
            <v>0</v>
          </cell>
          <cell r="P6">
            <v>544.62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628</v>
          </cell>
          <cell r="E7">
            <v>171</v>
          </cell>
          <cell r="F7">
            <v>556</v>
          </cell>
          <cell r="G7">
            <v>0</v>
          </cell>
          <cell r="H7">
            <v>563</v>
          </cell>
          <cell r="I7">
            <v>0</v>
          </cell>
          <cell r="J7">
            <v>310</v>
          </cell>
          <cell r="K7">
            <v>0</v>
          </cell>
          <cell r="L7">
            <v>391</v>
          </cell>
          <cell r="M7">
            <v>0</v>
          </cell>
          <cell r="N7">
            <v>1771</v>
          </cell>
          <cell r="O7">
            <v>489</v>
          </cell>
          <cell r="P7">
            <v>4390</v>
          </cell>
        </row>
        <row r="8">
          <cell r="A8" t="str">
            <v>École Polytechnique de Montréal</v>
          </cell>
          <cell r="B8">
            <v>143.67000000000002</v>
          </cell>
          <cell r="C8">
            <v>131.34</v>
          </cell>
          <cell r="D8">
            <v>166.32999999999998</v>
          </cell>
          <cell r="E8">
            <v>358.01</v>
          </cell>
          <cell r="F8">
            <v>130</v>
          </cell>
          <cell r="G8">
            <v>79.680000000000007</v>
          </cell>
          <cell r="H8">
            <v>49.67</v>
          </cell>
          <cell r="I8">
            <v>0</v>
          </cell>
          <cell r="J8">
            <v>222</v>
          </cell>
          <cell r="K8">
            <v>48.989999999999995</v>
          </cell>
          <cell r="L8">
            <v>181.67000000000002</v>
          </cell>
          <cell r="M8">
            <v>121.32</v>
          </cell>
          <cell r="N8">
            <v>142</v>
          </cell>
          <cell r="O8">
            <v>0</v>
          </cell>
          <cell r="P8">
            <v>1774.68</v>
          </cell>
        </row>
        <row r="9">
          <cell r="A9" t="str">
            <v>Lakehead University</v>
          </cell>
          <cell r="B9">
            <v>0</v>
          </cell>
          <cell r="C9">
            <v>30</v>
          </cell>
          <cell r="D9">
            <v>95</v>
          </cell>
          <cell r="E9">
            <v>0</v>
          </cell>
          <cell r="F9">
            <v>130</v>
          </cell>
          <cell r="G9">
            <v>0</v>
          </cell>
          <cell r="H9">
            <v>79</v>
          </cell>
          <cell r="I9">
            <v>0</v>
          </cell>
          <cell r="J9">
            <v>0</v>
          </cell>
          <cell r="K9">
            <v>0</v>
          </cell>
          <cell r="L9">
            <v>56</v>
          </cell>
          <cell r="M9">
            <v>0</v>
          </cell>
          <cell r="N9">
            <v>0</v>
          </cell>
          <cell r="O9">
            <v>0</v>
          </cell>
          <cell r="P9">
            <v>390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311.3</v>
          </cell>
          <cell r="O10">
            <v>0</v>
          </cell>
          <cell r="P10">
            <v>311.3</v>
          </cell>
        </row>
        <row r="11">
          <cell r="A11" t="str">
            <v>McGill University</v>
          </cell>
          <cell r="B11">
            <v>265.3</v>
          </cell>
          <cell r="C11">
            <v>85.6</v>
          </cell>
          <cell r="D11">
            <v>122.7</v>
          </cell>
          <cell r="E11">
            <v>0</v>
          </cell>
          <cell r="F11">
            <v>290.39999999999998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104.3</v>
          </cell>
          <cell r="L11">
            <v>173</v>
          </cell>
          <cell r="M11">
            <v>41.3</v>
          </cell>
          <cell r="N11">
            <v>4.9000000000000004</v>
          </cell>
          <cell r="O11">
            <v>0</v>
          </cell>
          <cell r="P11">
            <v>1087.5</v>
          </cell>
        </row>
        <row r="12">
          <cell r="A12" t="str">
            <v>McMaster University</v>
          </cell>
          <cell r="B12">
            <v>85.32</v>
          </cell>
          <cell r="C12">
            <v>88.67</v>
          </cell>
          <cell r="D12">
            <v>84.01</v>
          </cell>
          <cell r="E12">
            <v>126.33</v>
          </cell>
          <cell r="F12">
            <v>205.67000000000002</v>
          </cell>
          <cell r="G12">
            <v>75.669999999999987</v>
          </cell>
          <cell r="H12">
            <v>0</v>
          </cell>
          <cell r="I12">
            <v>0</v>
          </cell>
          <cell r="J12">
            <v>195.66</v>
          </cell>
          <cell r="K12">
            <v>63.66</v>
          </cell>
          <cell r="L12">
            <v>135.01</v>
          </cell>
          <cell r="M12">
            <v>0</v>
          </cell>
          <cell r="N12">
            <v>294.66000000000003</v>
          </cell>
          <cell r="O12">
            <v>35.659999999999997</v>
          </cell>
          <cell r="P12">
            <v>1354.66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45.67</v>
          </cell>
          <cell r="E13">
            <v>239.32999999999998</v>
          </cell>
          <cell r="F13">
            <v>61.989999999999995</v>
          </cell>
          <cell r="G13">
            <v>0</v>
          </cell>
          <cell r="H13">
            <v>100</v>
          </cell>
          <cell r="I13">
            <v>0</v>
          </cell>
          <cell r="J13">
            <v>0</v>
          </cell>
          <cell r="K13">
            <v>0</v>
          </cell>
          <cell r="L13">
            <v>55.66</v>
          </cell>
          <cell r="M13">
            <v>0</v>
          </cell>
          <cell r="N13">
            <v>219.98999999999998</v>
          </cell>
          <cell r="O13">
            <v>155.34</v>
          </cell>
          <cell r="P13">
            <v>722.64</v>
          </cell>
        </row>
        <row r="14">
          <cell r="A14" t="str">
            <v>Queen's University</v>
          </cell>
          <cell r="B14">
            <v>0</v>
          </cell>
          <cell r="C14">
            <v>85</v>
          </cell>
          <cell r="D14">
            <v>112</v>
          </cell>
          <cell r="E14">
            <v>0</v>
          </cell>
          <cell r="F14">
            <v>200</v>
          </cell>
          <cell r="G14">
            <v>18</v>
          </cell>
          <cell r="H14">
            <v>0</v>
          </cell>
          <cell r="I14">
            <v>7</v>
          </cell>
          <cell r="J14">
            <v>0</v>
          </cell>
          <cell r="K14">
            <v>0</v>
          </cell>
          <cell r="L14">
            <v>133</v>
          </cell>
          <cell r="M14">
            <v>49</v>
          </cell>
          <cell r="N14">
            <v>5</v>
          </cell>
          <cell r="O14">
            <v>0</v>
          </cell>
          <cell r="P14">
            <v>609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48</v>
          </cell>
          <cell r="I16">
            <v>0</v>
          </cell>
          <cell r="J16">
            <v>0</v>
          </cell>
          <cell r="K16">
            <v>0</v>
          </cell>
          <cell r="L16">
            <v>86</v>
          </cell>
          <cell r="M16">
            <v>0</v>
          </cell>
          <cell r="N16">
            <v>107</v>
          </cell>
          <cell r="O16">
            <v>0</v>
          </cell>
          <cell r="P16">
            <v>241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Toronto Metropolitan University</v>
          </cell>
          <cell r="B18">
            <v>151.5</v>
          </cell>
          <cell r="C18">
            <v>105.19999999999999</v>
          </cell>
          <cell r="D18">
            <v>211.5</v>
          </cell>
          <cell r="E18">
            <v>89.699999999999989</v>
          </cell>
          <cell r="F18">
            <v>269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184.4</v>
          </cell>
          <cell r="M18">
            <v>0</v>
          </cell>
          <cell r="N18">
            <v>260.5</v>
          </cell>
          <cell r="O18">
            <v>0</v>
          </cell>
          <cell r="P18">
            <v>1271.8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32.33</v>
          </cell>
          <cell r="O19">
            <v>0</v>
          </cell>
          <cell r="P19">
            <v>32.33</v>
          </cell>
        </row>
        <row r="20">
          <cell r="A20" t="str">
            <v>Université de Sherbrooke</v>
          </cell>
          <cell r="B20">
            <v>0</v>
          </cell>
          <cell r="C20">
            <v>98</v>
          </cell>
          <cell r="D20">
            <v>189</v>
          </cell>
          <cell r="E20">
            <v>0</v>
          </cell>
          <cell r="F20">
            <v>220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221</v>
          </cell>
          <cell r="M20">
            <v>0</v>
          </cell>
          <cell r="N20">
            <v>162</v>
          </cell>
          <cell r="O20">
            <v>0</v>
          </cell>
          <cell r="P20">
            <v>890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7.67</v>
          </cell>
          <cell r="I21">
            <v>29.329599999999999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176.30590000000001</v>
          </cell>
          <cell r="O21">
            <v>0</v>
          </cell>
          <cell r="P21">
            <v>213.30549999999999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118</v>
          </cell>
          <cell r="O22">
            <v>0</v>
          </cell>
          <cell r="P22">
            <v>118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334</v>
          </cell>
          <cell r="G23">
            <v>0</v>
          </cell>
          <cell r="H23">
            <v>0</v>
          </cell>
          <cell r="I23">
            <v>0</v>
          </cell>
          <cell r="J23">
            <v>155</v>
          </cell>
          <cell r="K23">
            <v>58</v>
          </cell>
          <cell r="L23">
            <v>115</v>
          </cell>
          <cell r="M23">
            <v>0</v>
          </cell>
          <cell r="N23">
            <v>50</v>
          </cell>
          <cell r="O23">
            <v>0</v>
          </cell>
          <cell r="P23">
            <v>712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113.27000000000001</v>
          </cell>
          <cell r="O24">
            <v>0</v>
          </cell>
          <cell r="P24">
            <v>113.27000000000001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A26" t="str">
            <v>Université Laval</v>
          </cell>
          <cell r="B26">
            <v>0</v>
          </cell>
          <cell r="C26">
            <v>92</v>
          </cell>
          <cell r="D26">
            <v>69</v>
          </cell>
          <cell r="E26">
            <v>0</v>
          </cell>
          <cell r="F26">
            <v>173</v>
          </cell>
          <cell r="G26">
            <v>0</v>
          </cell>
          <cell r="H26">
            <v>121</v>
          </cell>
          <cell r="I26">
            <v>0</v>
          </cell>
          <cell r="J26">
            <v>0</v>
          </cell>
          <cell r="K26">
            <v>48</v>
          </cell>
          <cell r="L26">
            <v>105</v>
          </cell>
          <cell r="M26">
            <v>21</v>
          </cell>
          <cell r="N26">
            <v>11</v>
          </cell>
          <cell r="O26">
            <v>0</v>
          </cell>
          <cell r="P26">
            <v>640</v>
          </cell>
        </row>
        <row r="27">
          <cell r="A27" t="str">
            <v>University of British Columbia</v>
          </cell>
          <cell r="B27">
            <v>117.3</v>
          </cell>
          <cell r="C27">
            <v>58.6</v>
          </cell>
          <cell r="D27">
            <v>121.7</v>
          </cell>
          <cell r="E27">
            <v>0</v>
          </cell>
          <cell r="F27">
            <v>225.5</v>
          </cell>
          <cell r="G27">
            <v>0</v>
          </cell>
          <cell r="H27">
            <v>31.7</v>
          </cell>
          <cell r="I27">
            <v>10</v>
          </cell>
          <cell r="J27">
            <v>0</v>
          </cell>
          <cell r="K27">
            <v>43.099999999999994</v>
          </cell>
          <cell r="L27">
            <v>114</v>
          </cell>
          <cell r="M27">
            <v>77</v>
          </cell>
          <cell r="N27">
            <v>391.4</v>
          </cell>
          <cell r="O27">
            <v>0</v>
          </cell>
          <cell r="P27">
            <v>1190.3000000000002</v>
          </cell>
        </row>
        <row r="28">
          <cell r="A28" t="str">
            <v>University of British Columbia, Okanagan</v>
          </cell>
          <cell r="B28">
            <v>0</v>
          </cell>
          <cell r="C28">
            <v>0</v>
          </cell>
          <cell r="D28">
            <v>161.34</v>
          </cell>
          <cell r="E28">
            <v>0</v>
          </cell>
          <cell r="F28">
            <v>126.66000000000001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145.73000000000002</v>
          </cell>
          <cell r="M28">
            <v>0</v>
          </cell>
          <cell r="N28">
            <v>2.63</v>
          </cell>
          <cell r="O28">
            <v>0</v>
          </cell>
          <cell r="P28">
            <v>436.36</v>
          </cell>
        </row>
        <row r="29">
          <cell r="A29" t="str">
            <v>University of Calgary</v>
          </cell>
          <cell r="B29">
            <v>192</v>
          </cell>
          <cell r="C29">
            <v>508</v>
          </cell>
          <cell r="D29">
            <v>312</v>
          </cell>
          <cell r="E29">
            <v>0</v>
          </cell>
          <cell r="F29">
            <v>422</v>
          </cell>
          <cell r="G29">
            <v>0</v>
          </cell>
          <cell r="H29">
            <v>86</v>
          </cell>
          <cell r="I29">
            <v>0</v>
          </cell>
          <cell r="J29">
            <v>0</v>
          </cell>
          <cell r="K29">
            <v>0</v>
          </cell>
          <cell r="L29">
            <v>329</v>
          </cell>
          <cell r="M29">
            <v>0</v>
          </cell>
          <cell r="N29">
            <v>157</v>
          </cell>
          <cell r="O29">
            <v>0</v>
          </cell>
          <cell r="P29">
            <v>2006</v>
          </cell>
        </row>
        <row r="30">
          <cell r="A30" t="str">
            <v>University of Guelph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279</v>
          </cell>
          <cell r="O30">
            <v>0</v>
          </cell>
          <cell r="P30">
            <v>279</v>
          </cell>
        </row>
        <row r="31">
          <cell r="A31" t="str">
            <v>University of Manitoba</v>
          </cell>
          <cell r="B31">
            <v>112.5</v>
          </cell>
          <cell r="C31">
            <v>0</v>
          </cell>
          <cell r="D31">
            <v>97</v>
          </cell>
          <cell r="E31">
            <v>0</v>
          </cell>
          <cell r="F31">
            <v>141.5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89.5</v>
          </cell>
          <cell r="M31">
            <v>0</v>
          </cell>
          <cell r="N31">
            <v>0</v>
          </cell>
          <cell r="O31">
            <v>0</v>
          </cell>
          <cell r="P31">
            <v>440.5</v>
          </cell>
        </row>
        <row r="32">
          <cell r="A32" t="str">
            <v>University of New Brunswick</v>
          </cell>
          <cell r="B32">
            <v>0</v>
          </cell>
          <cell r="C32">
            <v>32.67</v>
          </cell>
          <cell r="D32">
            <v>28.97</v>
          </cell>
          <cell r="E32">
            <v>0</v>
          </cell>
          <cell r="F32">
            <v>67.009999999999991</v>
          </cell>
          <cell r="G32">
            <v>0</v>
          </cell>
          <cell r="H32">
            <v>5.33</v>
          </cell>
          <cell r="I32">
            <v>0</v>
          </cell>
          <cell r="J32">
            <v>0</v>
          </cell>
          <cell r="K32">
            <v>0</v>
          </cell>
          <cell r="L32">
            <v>47.97</v>
          </cell>
          <cell r="M32">
            <v>0</v>
          </cell>
          <cell r="N32">
            <v>50.980000000000004</v>
          </cell>
          <cell r="O32">
            <v>0</v>
          </cell>
          <cell r="P32">
            <v>232.93</v>
          </cell>
        </row>
        <row r="33">
          <cell r="A33" t="str">
            <v>University of Northern British Columbia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35</v>
          </cell>
          <cell r="O33">
            <v>0</v>
          </cell>
          <cell r="P33">
            <v>37</v>
          </cell>
        </row>
        <row r="34">
          <cell r="A34" t="str">
            <v>University of Ontario Institute of Technology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67.33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103.33</v>
          </cell>
          <cell r="M34">
            <v>0</v>
          </cell>
          <cell r="N34">
            <v>68.02000000000001</v>
          </cell>
          <cell r="O34">
            <v>25.989999999999995</v>
          </cell>
          <cell r="P34">
            <v>238.68</v>
          </cell>
        </row>
        <row r="35">
          <cell r="A35" t="str">
            <v>University of Ottawa</v>
          </cell>
          <cell r="B35">
            <v>65.8</v>
          </cell>
          <cell r="C35">
            <v>90.9</v>
          </cell>
          <cell r="D35">
            <v>254.10000000000002</v>
          </cell>
          <cell r="E35">
            <v>0</v>
          </cell>
          <cell r="F35">
            <v>292.3</v>
          </cell>
          <cell r="G35">
            <v>0</v>
          </cell>
          <cell r="H35">
            <v>57.3</v>
          </cell>
          <cell r="I35">
            <v>0</v>
          </cell>
          <cell r="J35">
            <v>13.7</v>
          </cell>
          <cell r="K35">
            <v>0</v>
          </cell>
          <cell r="L35">
            <v>124.3</v>
          </cell>
          <cell r="M35">
            <v>0</v>
          </cell>
          <cell r="N35">
            <v>79.700000000000017</v>
          </cell>
          <cell r="O35">
            <v>0</v>
          </cell>
          <cell r="P35">
            <v>978.1</v>
          </cell>
        </row>
        <row r="36">
          <cell r="A36" t="str">
            <v>University of Prince Edward Island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17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17</v>
          </cell>
        </row>
        <row r="37">
          <cell r="A37" t="str">
            <v>University of Regina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48.66</v>
          </cell>
          <cell r="I37">
            <v>0</v>
          </cell>
          <cell r="J37">
            <v>86.34</v>
          </cell>
          <cell r="K37">
            <v>0</v>
          </cell>
          <cell r="L37">
            <v>0</v>
          </cell>
          <cell r="M37">
            <v>0</v>
          </cell>
          <cell r="N37">
            <v>72.650000000000006</v>
          </cell>
          <cell r="O37">
            <v>53.33</v>
          </cell>
          <cell r="P37">
            <v>207.65</v>
          </cell>
        </row>
        <row r="38">
          <cell r="A38" t="str">
            <v>University of Saskatchewan</v>
          </cell>
          <cell r="B38">
            <v>24.65</v>
          </cell>
          <cell r="C38">
            <v>17.329999999999998</v>
          </cell>
          <cell r="D38">
            <v>23.02</v>
          </cell>
          <cell r="E38">
            <v>0</v>
          </cell>
          <cell r="F38">
            <v>31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21.96</v>
          </cell>
          <cell r="M38">
            <v>0</v>
          </cell>
          <cell r="N38">
            <v>0</v>
          </cell>
          <cell r="O38">
            <v>0</v>
          </cell>
          <cell r="P38">
            <v>117.96000000000001</v>
          </cell>
        </row>
        <row r="39">
          <cell r="A39" t="str">
            <v>University of Toronto</v>
          </cell>
          <cell r="B39">
            <v>373.3</v>
          </cell>
          <cell r="C39">
            <v>238.60000000000002</v>
          </cell>
          <cell r="D39">
            <v>293</v>
          </cell>
          <cell r="E39">
            <v>0</v>
          </cell>
          <cell r="F39">
            <v>708.3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92.7</v>
          </cell>
          <cell r="L39">
            <v>688</v>
          </cell>
          <cell r="M39">
            <v>0</v>
          </cell>
          <cell r="N39">
            <v>219.3</v>
          </cell>
          <cell r="O39">
            <v>0</v>
          </cell>
          <cell r="P39">
            <v>2613.2000000000003</v>
          </cell>
        </row>
        <row r="40">
          <cell r="A40" t="str">
            <v>University of Victoria</v>
          </cell>
          <cell r="B40">
            <v>16.600000000000001</v>
          </cell>
          <cell r="C40">
            <v>0</v>
          </cell>
          <cell r="D40">
            <v>69.41</v>
          </cell>
          <cell r="E40">
            <v>72.320000000000007</v>
          </cell>
          <cell r="F40">
            <v>181.39999999999998</v>
          </cell>
          <cell r="G40">
            <v>0</v>
          </cell>
          <cell r="H40">
            <v>13.1</v>
          </cell>
          <cell r="I40">
            <v>0</v>
          </cell>
          <cell r="J40">
            <v>0</v>
          </cell>
          <cell r="K40">
            <v>0</v>
          </cell>
          <cell r="L40">
            <v>116.19999999999999</v>
          </cell>
          <cell r="M40">
            <v>0</v>
          </cell>
          <cell r="N40">
            <v>0</v>
          </cell>
          <cell r="O40">
            <v>0</v>
          </cell>
          <cell r="P40">
            <v>469.03</v>
          </cell>
        </row>
        <row r="41">
          <cell r="A41" t="str">
            <v>University of Waterloo</v>
          </cell>
          <cell r="B41">
            <v>0</v>
          </cell>
          <cell r="C41">
            <v>155</v>
          </cell>
          <cell r="D41">
            <v>151</v>
          </cell>
          <cell r="E41">
            <v>0</v>
          </cell>
          <cell r="F41">
            <v>522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283</v>
          </cell>
          <cell r="M41">
            <v>0</v>
          </cell>
          <cell r="N41">
            <v>138</v>
          </cell>
          <cell r="O41">
            <v>201</v>
          </cell>
          <cell r="P41">
            <v>1249</v>
          </cell>
        </row>
        <row r="42">
          <cell r="A42" t="str">
            <v>University of Western Ontario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1099</v>
          </cell>
          <cell r="O42">
            <v>0</v>
          </cell>
          <cell r="P42">
            <v>1099</v>
          </cell>
        </row>
        <row r="43">
          <cell r="A43" t="str">
            <v>University of Windsor</v>
          </cell>
          <cell r="B43">
            <v>0</v>
          </cell>
          <cell r="C43">
            <v>0</v>
          </cell>
          <cell r="D43">
            <v>391</v>
          </cell>
          <cell r="E43">
            <v>0</v>
          </cell>
          <cell r="F43">
            <v>696.99</v>
          </cell>
          <cell r="G43">
            <v>0</v>
          </cell>
          <cell r="H43">
            <v>55.67</v>
          </cell>
          <cell r="I43">
            <v>0</v>
          </cell>
          <cell r="J43">
            <v>115.33</v>
          </cell>
          <cell r="K43">
            <v>27.33</v>
          </cell>
          <cell r="L43">
            <v>667.33999999999992</v>
          </cell>
          <cell r="M43">
            <v>0</v>
          </cell>
          <cell r="N43">
            <v>0</v>
          </cell>
          <cell r="O43">
            <v>0</v>
          </cell>
          <cell r="P43">
            <v>1953.6599999999999</v>
          </cell>
        </row>
        <row r="44">
          <cell r="A44" t="str">
            <v>York University</v>
          </cell>
          <cell r="B44">
            <v>0</v>
          </cell>
          <cell r="C44">
            <v>0</v>
          </cell>
          <cell r="D44">
            <v>134.69999999999999</v>
          </cell>
          <cell r="E44">
            <v>0</v>
          </cell>
          <cell r="F44">
            <v>115.4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137.9</v>
          </cell>
          <cell r="M44">
            <v>0</v>
          </cell>
          <cell r="N44">
            <v>0</v>
          </cell>
          <cell r="O44">
            <v>0</v>
          </cell>
          <cell r="P44">
            <v>388</v>
          </cell>
        </row>
      </sheetData>
      <sheetData sheetId="6" refreshError="1"/>
      <sheetData sheetId="7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3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3.33</v>
          </cell>
          <cell r="C3">
            <v>0</v>
          </cell>
          <cell r="D3">
            <v>14.66</v>
          </cell>
          <cell r="E3">
            <v>0</v>
          </cell>
          <cell r="F3">
            <v>48.33</v>
          </cell>
          <cell r="G3">
            <v>0</v>
          </cell>
          <cell r="H3">
            <v>5.32</v>
          </cell>
          <cell r="I3">
            <v>0</v>
          </cell>
          <cell r="J3">
            <v>0</v>
          </cell>
          <cell r="K3">
            <v>1</v>
          </cell>
          <cell r="L3">
            <v>6.32</v>
          </cell>
          <cell r="M3">
            <v>0</v>
          </cell>
          <cell r="N3">
            <v>11</v>
          </cell>
          <cell r="O3">
            <v>0.33</v>
          </cell>
        </row>
        <row r="4">
          <cell r="A4" t="str">
            <v>Concordia University</v>
          </cell>
          <cell r="B4">
            <v>0</v>
          </cell>
          <cell r="C4">
            <v>1</v>
          </cell>
          <cell r="D4">
            <v>16</v>
          </cell>
          <cell r="E4">
            <v>0</v>
          </cell>
          <cell r="F4">
            <v>8</v>
          </cell>
          <cell r="G4">
            <v>0</v>
          </cell>
          <cell r="H4">
            <v>0</v>
          </cell>
          <cell r="I4">
            <v>0</v>
          </cell>
          <cell r="J4">
            <v>3</v>
          </cell>
          <cell r="K4">
            <v>0</v>
          </cell>
          <cell r="L4">
            <v>7.7</v>
          </cell>
          <cell r="M4">
            <v>0</v>
          </cell>
          <cell r="N4">
            <v>3</v>
          </cell>
          <cell r="O4">
            <v>16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0</v>
          </cell>
          <cell r="C6">
            <v>0.67</v>
          </cell>
          <cell r="D6">
            <v>1</v>
          </cell>
          <cell r="E6">
            <v>4.34</v>
          </cell>
          <cell r="F6">
            <v>4</v>
          </cell>
          <cell r="G6">
            <v>0</v>
          </cell>
          <cell r="H6">
            <v>0.33</v>
          </cell>
          <cell r="I6">
            <v>0</v>
          </cell>
          <cell r="J6">
            <v>0.33</v>
          </cell>
          <cell r="K6">
            <v>0</v>
          </cell>
          <cell r="L6">
            <v>2</v>
          </cell>
          <cell r="M6">
            <v>0</v>
          </cell>
          <cell r="N6">
            <v>5.33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101</v>
          </cell>
          <cell r="E7">
            <v>9</v>
          </cell>
          <cell r="F7">
            <v>20</v>
          </cell>
          <cell r="G7">
            <v>0</v>
          </cell>
          <cell r="H7">
            <v>60</v>
          </cell>
          <cell r="I7">
            <v>0</v>
          </cell>
          <cell r="J7">
            <v>21</v>
          </cell>
          <cell r="K7">
            <v>0</v>
          </cell>
          <cell r="L7">
            <v>15</v>
          </cell>
          <cell r="M7">
            <v>0</v>
          </cell>
          <cell r="N7">
            <v>151</v>
          </cell>
          <cell r="O7">
            <v>58</v>
          </cell>
        </row>
        <row r="8">
          <cell r="A8" t="str">
            <v>École Polytechnique de Montréal</v>
          </cell>
          <cell r="B8">
            <v>5.34</v>
          </cell>
          <cell r="C8">
            <v>6</v>
          </cell>
          <cell r="D8">
            <v>22.34</v>
          </cell>
          <cell r="E8">
            <v>36.340000000000003</v>
          </cell>
          <cell r="F8">
            <v>4.33</v>
          </cell>
          <cell r="G8">
            <v>0</v>
          </cell>
          <cell r="H8">
            <v>9</v>
          </cell>
          <cell r="I8">
            <v>0</v>
          </cell>
          <cell r="J8">
            <v>38.340000000000003</v>
          </cell>
          <cell r="K8">
            <v>0.67</v>
          </cell>
          <cell r="L8">
            <v>11</v>
          </cell>
          <cell r="M8">
            <v>5.33</v>
          </cell>
          <cell r="N8">
            <v>12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13.3</v>
          </cell>
          <cell r="O10">
            <v>0</v>
          </cell>
        </row>
        <row r="11">
          <cell r="A11" t="str">
            <v>McGill University</v>
          </cell>
          <cell r="B11">
            <v>23.2</v>
          </cell>
          <cell r="C11">
            <v>0.89999999999999991</v>
          </cell>
          <cell r="D11">
            <v>7.7</v>
          </cell>
          <cell r="E11">
            <v>0</v>
          </cell>
          <cell r="F11">
            <v>6.1999999999999993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3.4</v>
          </cell>
          <cell r="L11">
            <v>9.6</v>
          </cell>
          <cell r="M11">
            <v>3.4000000000000004</v>
          </cell>
          <cell r="N11">
            <v>12.7</v>
          </cell>
          <cell r="O11">
            <v>0</v>
          </cell>
        </row>
        <row r="12">
          <cell r="A12" t="str">
            <v>McMaster University</v>
          </cell>
          <cell r="B12">
            <v>1</v>
          </cell>
          <cell r="C12">
            <v>3</v>
          </cell>
          <cell r="D12">
            <v>5.33</v>
          </cell>
          <cell r="E12">
            <v>15</v>
          </cell>
          <cell r="F12">
            <v>14.01</v>
          </cell>
          <cell r="G12">
            <v>0.67</v>
          </cell>
          <cell r="H12">
            <v>0</v>
          </cell>
          <cell r="I12">
            <v>0</v>
          </cell>
          <cell r="J12">
            <v>1</v>
          </cell>
          <cell r="K12">
            <v>2</v>
          </cell>
          <cell r="L12">
            <v>10</v>
          </cell>
          <cell r="M12">
            <v>0</v>
          </cell>
          <cell r="N12">
            <v>25.32</v>
          </cell>
          <cell r="O12">
            <v>3.67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6.33</v>
          </cell>
          <cell r="E13">
            <v>4</v>
          </cell>
          <cell r="F13">
            <v>3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3.33</v>
          </cell>
          <cell r="M13">
            <v>0</v>
          </cell>
          <cell r="N13">
            <v>21</v>
          </cell>
          <cell r="O13">
            <v>0.67</v>
          </cell>
        </row>
        <row r="14">
          <cell r="A14" t="str">
            <v>Queen's University</v>
          </cell>
          <cell r="B14">
            <v>0</v>
          </cell>
          <cell r="C14">
            <v>1</v>
          </cell>
          <cell r="D14">
            <v>11</v>
          </cell>
          <cell r="E14">
            <v>0</v>
          </cell>
          <cell r="F14">
            <v>4</v>
          </cell>
          <cell r="G14">
            <v>1</v>
          </cell>
          <cell r="H14">
            <v>0</v>
          </cell>
          <cell r="I14">
            <v>2</v>
          </cell>
          <cell r="J14">
            <v>0</v>
          </cell>
          <cell r="K14">
            <v>0</v>
          </cell>
          <cell r="L14">
            <v>4</v>
          </cell>
          <cell r="M14">
            <v>5</v>
          </cell>
          <cell r="N14">
            <v>0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10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9</v>
          </cell>
          <cell r="C18">
            <v>2.1</v>
          </cell>
          <cell r="D18">
            <v>13.8</v>
          </cell>
          <cell r="E18">
            <v>1.2</v>
          </cell>
          <cell r="F18">
            <v>55.2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13.200000000000001</v>
          </cell>
          <cell r="M18">
            <v>0</v>
          </cell>
          <cell r="N18">
            <v>5.6999999999999993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220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6.66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26.989900000000002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15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3</v>
          </cell>
          <cell r="L23">
            <v>9</v>
          </cell>
          <cell r="M23">
            <v>0</v>
          </cell>
          <cell r="N23">
            <v>11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University of British Columbia</v>
          </cell>
          <cell r="B27">
            <v>10.899999999999999</v>
          </cell>
          <cell r="C27">
            <v>0.89999999999999991</v>
          </cell>
          <cell r="D27">
            <v>13.600000000000001</v>
          </cell>
          <cell r="E27">
            <v>0</v>
          </cell>
          <cell r="F27">
            <v>16.399999999999999</v>
          </cell>
          <cell r="G27">
            <v>0</v>
          </cell>
          <cell r="H27">
            <v>4.5</v>
          </cell>
          <cell r="I27">
            <v>2.2999999999999998</v>
          </cell>
          <cell r="J27">
            <v>0</v>
          </cell>
          <cell r="K27">
            <v>1.6</v>
          </cell>
          <cell r="L27">
            <v>14.8</v>
          </cell>
          <cell r="M27">
            <v>10.3</v>
          </cell>
          <cell r="N27">
            <v>1.2999999999999998</v>
          </cell>
          <cell r="O27">
            <v>0</v>
          </cell>
        </row>
        <row r="28">
          <cell r="A28" t="str">
            <v>University of British Columbia, Okanagan</v>
          </cell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3.66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3.33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University of Calgary</v>
          </cell>
          <cell r="B29">
            <v>1</v>
          </cell>
          <cell r="C29">
            <v>12</v>
          </cell>
          <cell r="D29">
            <v>17</v>
          </cell>
          <cell r="E29">
            <v>0</v>
          </cell>
          <cell r="F29">
            <v>21</v>
          </cell>
          <cell r="G29">
            <v>0</v>
          </cell>
          <cell r="H29">
            <v>4</v>
          </cell>
          <cell r="I29">
            <v>0</v>
          </cell>
          <cell r="J29">
            <v>0</v>
          </cell>
          <cell r="K29">
            <v>0</v>
          </cell>
          <cell r="L29">
            <v>6</v>
          </cell>
          <cell r="M29">
            <v>0</v>
          </cell>
          <cell r="N29">
            <v>3</v>
          </cell>
          <cell r="O29">
            <v>0</v>
          </cell>
        </row>
        <row r="30">
          <cell r="A30" t="str">
            <v>University of Guelph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University of Manitoba</v>
          </cell>
          <cell r="B31">
            <v>1</v>
          </cell>
          <cell r="C31">
            <v>0</v>
          </cell>
          <cell r="D31">
            <v>11.5</v>
          </cell>
          <cell r="E31">
            <v>0</v>
          </cell>
          <cell r="F31">
            <v>16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2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University of New Brunswick</v>
          </cell>
          <cell r="B32">
            <v>0</v>
          </cell>
          <cell r="C32">
            <v>10.01</v>
          </cell>
          <cell r="D32">
            <v>8.65</v>
          </cell>
          <cell r="E32">
            <v>0</v>
          </cell>
          <cell r="F32">
            <v>10.66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</v>
          </cell>
          <cell r="M32">
            <v>0</v>
          </cell>
          <cell r="N32">
            <v>7.65</v>
          </cell>
          <cell r="O32">
            <v>0</v>
          </cell>
        </row>
        <row r="33">
          <cell r="A33" t="str">
            <v>University of Northern British Columbia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University of Ontario Institute of Technology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7.65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12.66</v>
          </cell>
          <cell r="M34">
            <v>0</v>
          </cell>
          <cell r="N34">
            <v>31.34</v>
          </cell>
          <cell r="O34">
            <v>1.33</v>
          </cell>
        </row>
        <row r="35">
          <cell r="A35" t="str">
            <v>University of Ottawa</v>
          </cell>
          <cell r="B35">
            <v>1.2</v>
          </cell>
          <cell r="C35">
            <v>1.8</v>
          </cell>
          <cell r="D35">
            <v>5.0999999999999996</v>
          </cell>
          <cell r="E35">
            <v>0</v>
          </cell>
          <cell r="F35">
            <v>22.8</v>
          </cell>
          <cell r="G35">
            <v>0</v>
          </cell>
          <cell r="H35">
            <v>1.8</v>
          </cell>
          <cell r="I35">
            <v>0</v>
          </cell>
          <cell r="J35">
            <v>0.9</v>
          </cell>
          <cell r="K35">
            <v>0</v>
          </cell>
          <cell r="L35">
            <v>5.0999999999999996</v>
          </cell>
          <cell r="M35">
            <v>0</v>
          </cell>
          <cell r="N35">
            <v>231.6</v>
          </cell>
          <cell r="O35">
            <v>0</v>
          </cell>
        </row>
        <row r="36">
          <cell r="A36" t="str">
            <v>University of Prince Edward Island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University of Regina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7.67</v>
          </cell>
          <cell r="I37">
            <v>0</v>
          </cell>
          <cell r="J37">
            <v>25.31</v>
          </cell>
          <cell r="K37">
            <v>0</v>
          </cell>
          <cell r="L37">
            <v>0</v>
          </cell>
          <cell r="M37">
            <v>0</v>
          </cell>
          <cell r="N37">
            <v>18.32</v>
          </cell>
          <cell r="O37">
            <v>20.339999999999996</v>
          </cell>
        </row>
        <row r="38">
          <cell r="A38" t="str">
            <v>University of Saskatchewan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University of Toronto</v>
          </cell>
          <cell r="B39">
            <v>5.4</v>
          </cell>
          <cell r="C39">
            <v>11.1</v>
          </cell>
          <cell r="D39">
            <v>30.6</v>
          </cell>
          <cell r="E39">
            <v>0</v>
          </cell>
          <cell r="F39">
            <v>95.4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1</v>
          </cell>
          <cell r="L39">
            <v>72.3</v>
          </cell>
          <cell r="M39">
            <v>0</v>
          </cell>
          <cell r="N39">
            <v>6.3</v>
          </cell>
          <cell r="O39">
            <v>0</v>
          </cell>
        </row>
        <row r="40">
          <cell r="A40" t="str">
            <v>University of Victoria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University of Waterloo</v>
          </cell>
          <cell r="B41">
            <v>0</v>
          </cell>
          <cell r="C41">
            <v>4</v>
          </cell>
          <cell r="D41">
            <v>9</v>
          </cell>
          <cell r="E41">
            <v>0</v>
          </cell>
          <cell r="F41">
            <v>33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13</v>
          </cell>
          <cell r="M41">
            <v>0</v>
          </cell>
          <cell r="N41">
            <v>26</v>
          </cell>
          <cell r="O41">
            <v>13</v>
          </cell>
        </row>
        <row r="42">
          <cell r="A42" t="str">
            <v>University of Western Ontario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48</v>
          </cell>
          <cell r="O42">
            <v>0</v>
          </cell>
        </row>
        <row r="43">
          <cell r="A43" t="str">
            <v>University of Windsor</v>
          </cell>
          <cell r="B43">
            <v>0</v>
          </cell>
          <cell r="C43">
            <v>0</v>
          </cell>
          <cell r="D43">
            <v>3.6</v>
          </cell>
          <cell r="E43">
            <v>0</v>
          </cell>
          <cell r="F43">
            <v>3.3</v>
          </cell>
          <cell r="G43">
            <v>0</v>
          </cell>
          <cell r="H43">
            <v>0.3</v>
          </cell>
          <cell r="I43">
            <v>0</v>
          </cell>
          <cell r="J43">
            <v>0.6</v>
          </cell>
          <cell r="K43">
            <v>0.3</v>
          </cell>
          <cell r="L43">
            <v>0.9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York University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</sheetData>
      <sheetData sheetId="8" refreshError="1"/>
      <sheetData sheetId="9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4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13.33</v>
          </cell>
          <cell r="C3">
            <v>0</v>
          </cell>
          <cell r="D3">
            <v>48.34</v>
          </cell>
          <cell r="E3">
            <v>0</v>
          </cell>
          <cell r="F3">
            <v>50.33</v>
          </cell>
          <cell r="G3">
            <v>0</v>
          </cell>
          <cell r="H3">
            <v>35.32</v>
          </cell>
          <cell r="I3">
            <v>0</v>
          </cell>
          <cell r="J3">
            <v>0</v>
          </cell>
          <cell r="K3">
            <v>0.33</v>
          </cell>
          <cell r="L3">
            <v>16.329999999999998</v>
          </cell>
          <cell r="M3">
            <v>0</v>
          </cell>
          <cell r="N3">
            <v>43.99</v>
          </cell>
          <cell r="O3">
            <v>0</v>
          </cell>
        </row>
        <row r="4">
          <cell r="A4" t="str">
            <v>Concordia University</v>
          </cell>
          <cell r="B4">
            <v>0</v>
          </cell>
          <cell r="C4">
            <v>34</v>
          </cell>
          <cell r="D4">
            <v>201</v>
          </cell>
          <cell r="E4">
            <v>0</v>
          </cell>
          <cell r="F4">
            <v>138</v>
          </cell>
          <cell r="G4">
            <v>0</v>
          </cell>
          <cell r="H4">
            <v>20</v>
          </cell>
          <cell r="I4">
            <v>0</v>
          </cell>
          <cell r="J4">
            <v>60</v>
          </cell>
          <cell r="K4">
            <v>0</v>
          </cell>
          <cell r="L4">
            <v>74</v>
          </cell>
          <cell r="M4">
            <v>0</v>
          </cell>
          <cell r="N4">
            <v>21</v>
          </cell>
          <cell r="O4">
            <v>300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2.67</v>
          </cell>
          <cell r="C6">
            <v>14.99</v>
          </cell>
          <cell r="D6">
            <v>28.33</v>
          </cell>
          <cell r="E6">
            <v>61</v>
          </cell>
          <cell r="F6">
            <v>11.66</v>
          </cell>
          <cell r="G6">
            <v>0</v>
          </cell>
          <cell r="H6">
            <v>12.34</v>
          </cell>
          <cell r="I6">
            <v>0</v>
          </cell>
          <cell r="J6">
            <v>17.329999999999998</v>
          </cell>
          <cell r="K6">
            <v>4</v>
          </cell>
          <cell r="L6">
            <v>8</v>
          </cell>
          <cell r="M6">
            <v>0</v>
          </cell>
          <cell r="N6">
            <v>2.99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201</v>
          </cell>
          <cell r="E7">
            <v>57</v>
          </cell>
          <cell r="F7">
            <v>131</v>
          </cell>
          <cell r="G7">
            <v>0</v>
          </cell>
          <cell r="H7">
            <v>296</v>
          </cell>
          <cell r="I7">
            <v>0</v>
          </cell>
          <cell r="J7">
            <v>64</v>
          </cell>
          <cell r="K7">
            <v>0</v>
          </cell>
          <cell r="L7">
            <v>91</v>
          </cell>
          <cell r="M7">
            <v>0</v>
          </cell>
          <cell r="N7">
            <v>563</v>
          </cell>
          <cell r="O7">
            <v>128</v>
          </cell>
        </row>
        <row r="8">
          <cell r="A8" t="str">
            <v>École Polytechnique de Montréal</v>
          </cell>
          <cell r="B8">
            <v>75.34</v>
          </cell>
          <cell r="C8">
            <v>68</v>
          </cell>
          <cell r="D8">
            <v>56</v>
          </cell>
          <cell r="E8">
            <v>98.66</v>
          </cell>
          <cell r="F8">
            <v>27.33</v>
          </cell>
          <cell r="G8">
            <v>14.67</v>
          </cell>
          <cell r="H8">
            <v>14.67</v>
          </cell>
          <cell r="I8">
            <v>0</v>
          </cell>
          <cell r="J8">
            <v>93.34</v>
          </cell>
          <cell r="K8">
            <v>20.65</v>
          </cell>
          <cell r="L8">
            <v>54</v>
          </cell>
          <cell r="M8">
            <v>53.33</v>
          </cell>
          <cell r="N8">
            <v>30.33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9.9993999999999996</v>
          </cell>
          <cell r="D9">
            <v>22.000299999999999</v>
          </cell>
          <cell r="E9">
            <v>0</v>
          </cell>
          <cell r="F9">
            <v>29.996400000000001</v>
          </cell>
          <cell r="G9">
            <v>0</v>
          </cell>
          <cell r="H9">
            <v>40.000100000000003</v>
          </cell>
          <cell r="I9">
            <v>0</v>
          </cell>
          <cell r="J9">
            <v>0</v>
          </cell>
          <cell r="K9">
            <v>0</v>
          </cell>
          <cell r="L9">
            <v>8.9996000000000009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40.6</v>
          </cell>
          <cell r="O10">
            <v>0</v>
          </cell>
        </row>
        <row r="11">
          <cell r="A11" t="str">
            <v>McGill University</v>
          </cell>
          <cell r="B11">
            <v>117.9</v>
          </cell>
          <cell r="C11">
            <v>27.6</v>
          </cell>
          <cell r="D11">
            <v>49.4</v>
          </cell>
          <cell r="E11">
            <v>0</v>
          </cell>
          <cell r="F11">
            <v>77.7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34.6</v>
          </cell>
          <cell r="L11">
            <v>37.299999999999997</v>
          </cell>
          <cell r="M11">
            <v>4.3000000000000007</v>
          </cell>
          <cell r="N11">
            <v>1.6</v>
          </cell>
          <cell r="O11">
            <v>0</v>
          </cell>
        </row>
        <row r="12">
          <cell r="A12" t="str">
            <v>McMaster University</v>
          </cell>
          <cell r="B12">
            <v>45.66</v>
          </cell>
          <cell r="C12">
            <v>42.33</v>
          </cell>
          <cell r="D12">
            <v>24.009999999999998</v>
          </cell>
          <cell r="E12">
            <v>44.33</v>
          </cell>
          <cell r="F12">
            <v>57.33</v>
          </cell>
          <cell r="G12">
            <v>23.34</v>
          </cell>
          <cell r="H12">
            <v>0</v>
          </cell>
          <cell r="I12">
            <v>0</v>
          </cell>
          <cell r="J12">
            <v>31</v>
          </cell>
          <cell r="K12">
            <v>22.33</v>
          </cell>
          <cell r="L12">
            <v>26.67</v>
          </cell>
          <cell r="M12">
            <v>0</v>
          </cell>
          <cell r="N12">
            <v>76.66</v>
          </cell>
          <cell r="O12">
            <v>9.66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15.34</v>
          </cell>
          <cell r="E13">
            <v>111</v>
          </cell>
          <cell r="F13">
            <v>10</v>
          </cell>
          <cell r="G13">
            <v>0</v>
          </cell>
          <cell r="H13">
            <v>36</v>
          </cell>
          <cell r="I13">
            <v>0</v>
          </cell>
          <cell r="J13">
            <v>0</v>
          </cell>
          <cell r="K13">
            <v>0</v>
          </cell>
          <cell r="L13">
            <v>12.67</v>
          </cell>
          <cell r="M13">
            <v>0</v>
          </cell>
          <cell r="N13">
            <v>44.65</v>
          </cell>
          <cell r="O13">
            <v>29.67</v>
          </cell>
        </row>
        <row r="14">
          <cell r="A14" t="str">
            <v>Queen's University</v>
          </cell>
          <cell r="B14">
            <v>0</v>
          </cell>
          <cell r="C14">
            <v>43</v>
          </cell>
          <cell r="D14">
            <v>41</v>
          </cell>
          <cell r="E14">
            <v>0</v>
          </cell>
          <cell r="F14">
            <v>49</v>
          </cell>
          <cell r="G14">
            <v>4</v>
          </cell>
          <cell r="H14">
            <v>0</v>
          </cell>
          <cell r="I14">
            <v>2</v>
          </cell>
          <cell r="J14">
            <v>0</v>
          </cell>
          <cell r="K14">
            <v>0</v>
          </cell>
          <cell r="L14">
            <v>42</v>
          </cell>
          <cell r="M14">
            <v>12</v>
          </cell>
          <cell r="N14">
            <v>0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11</v>
          </cell>
          <cell r="I16">
            <v>0</v>
          </cell>
          <cell r="J16">
            <v>0</v>
          </cell>
          <cell r="K16">
            <v>0</v>
          </cell>
          <cell r="L16">
            <v>21</v>
          </cell>
          <cell r="M16">
            <v>0</v>
          </cell>
          <cell r="N16">
            <v>16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63.599999999999994</v>
          </cell>
          <cell r="C18">
            <v>48.400000000000006</v>
          </cell>
          <cell r="D18">
            <v>64.599999999999994</v>
          </cell>
          <cell r="E18">
            <v>22.900000000000002</v>
          </cell>
          <cell r="F18">
            <v>88.3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47.599999999999994</v>
          </cell>
          <cell r="M18">
            <v>0</v>
          </cell>
          <cell r="N18">
            <v>60.800000000000004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10.33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44</v>
          </cell>
          <cell r="D20">
            <v>59</v>
          </cell>
          <cell r="E20">
            <v>0</v>
          </cell>
          <cell r="F20">
            <v>43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41</v>
          </cell>
          <cell r="M20">
            <v>0</v>
          </cell>
          <cell r="N20">
            <v>59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1.33</v>
          </cell>
          <cell r="I21">
            <v>6.3399000000000001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46.980000000000004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26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62</v>
          </cell>
          <cell r="G23">
            <v>0</v>
          </cell>
          <cell r="H23">
            <v>0</v>
          </cell>
          <cell r="I23">
            <v>0</v>
          </cell>
          <cell r="J23">
            <v>54</v>
          </cell>
          <cell r="K23">
            <v>20</v>
          </cell>
          <cell r="L23">
            <v>25</v>
          </cell>
          <cell r="M23">
            <v>0</v>
          </cell>
          <cell r="N23">
            <v>31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27.310000000000002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35</v>
          </cell>
          <cell r="D26">
            <v>17</v>
          </cell>
          <cell r="E26">
            <v>0</v>
          </cell>
          <cell r="F26">
            <v>32</v>
          </cell>
          <cell r="G26">
            <v>0</v>
          </cell>
          <cell r="H26">
            <v>56</v>
          </cell>
          <cell r="I26">
            <v>0</v>
          </cell>
          <cell r="J26">
            <v>0</v>
          </cell>
          <cell r="K26">
            <v>30</v>
          </cell>
          <cell r="L26">
            <v>43</v>
          </cell>
          <cell r="M26">
            <v>5</v>
          </cell>
          <cell r="N26">
            <v>0</v>
          </cell>
          <cell r="O26">
            <v>0</v>
          </cell>
        </row>
        <row r="27">
          <cell r="A27" t="str">
            <v>University of British Columbia</v>
          </cell>
          <cell r="B27">
            <v>59.3</v>
          </cell>
          <cell r="C27">
            <v>28</v>
          </cell>
          <cell r="D27">
            <v>45.7</v>
          </cell>
          <cell r="E27">
            <v>0</v>
          </cell>
          <cell r="F27">
            <v>60</v>
          </cell>
          <cell r="G27">
            <v>0</v>
          </cell>
          <cell r="H27">
            <v>15</v>
          </cell>
          <cell r="I27">
            <v>3.3</v>
          </cell>
          <cell r="J27">
            <v>0</v>
          </cell>
          <cell r="K27">
            <v>12.7</v>
          </cell>
          <cell r="L27">
            <v>30.6</v>
          </cell>
          <cell r="M27">
            <v>25.999999999999996</v>
          </cell>
          <cell r="N27">
            <v>109</v>
          </cell>
          <cell r="O27">
            <v>0</v>
          </cell>
        </row>
        <row r="28">
          <cell r="A28" t="str">
            <v>University of British Columbia, Okanagan</v>
          </cell>
          <cell r="B28">
            <v>0</v>
          </cell>
          <cell r="C28">
            <v>0</v>
          </cell>
          <cell r="D28">
            <v>46.370000000000005</v>
          </cell>
          <cell r="E28">
            <v>0</v>
          </cell>
          <cell r="F28">
            <v>29.66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31.7</v>
          </cell>
          <cell r="M28">
            <v>0</v>
          </cell>
          <cell r="N28">
            <v>2.63</v>
          </cell>
          <cell r="O28">
            <v>0</v>
          </cell>
        </row>
        <row r="29">
          <cell r="A29" t="str">
            <v>University of Calgary</v>
          </cell>
          <cell r="B29">
            <v>104</v>
          </cell>
          <cell r="C29">
            <v>109</v>
          </cell>
          <cell r="D29">
            <v>96</v>
          </cell>
          <cell r="E29">
            <v>0</v>
          </cell>
          <cell r="F29">
            <v>113</v>
          </cell>
          <cell r="G29">
            <v>0</v>
          </cell>
          <cell r="H29">
            <v>37</v>
          </cell>
          <cell r="I29">
            <v>0</v>
          </cell>
          <cell r="J29">
            <v>0</v>
          </cell>
          <cell r="K29">
            <v>0</v>
          </cell>
          <cell r="L29">
            <v>37</v>
          </cell>
          <cell r="M29">
            <v>0</v>
          </cell>
          <cell r="N29">
            <v>43</v>
          </cell>
          <cell r="O29">
            <v>0</v>
          </cell>
        </row>
        <row r="30">
          <cell r="A30" t="str">
            <v>University of Guelph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94</v>
          </cell>
          <cell r="O30">
            <v>0</v>
          </cell>
        </row>
        <row r="31">
          <cell r="A31" t="str">
            <v>University of Manitoba</v>
          </cell>
          <cell r="B31">
            <v>44.5</v>
          </cell>
          <cell r="C31">
            <v>0</v>
          </cell>
          <cell r="D31">
            <v>31</v>
          </cell>
          <cell r="E31">
            <v>0</v>
          </cell>
          <cell r="F31">
            <v>47.5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18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University of New Brunswick</v>
          </cell>
          <cell r="B32">
            <v>0</v>
          </cell>
          <cell r="C32">
            <v>5.67</v>
          </cell>
          <cell r="D32">
            <v>10.31</v>
          </cell>
          <cell r="E32">
            <v>0</v>
          </cell>
          <cell r="F32">
            <v>18.32</v>
          </cell>
          <cell r="G32">
            <v>0</v>
          </cell>
          <cell r="H32">
            <v>2.67</v>
          </cell>
          <cell r="I32">
            <v>0</v>
          </cell>
          <cell r="J32">
            <v>0</v>
          </cell>
          <cell r="K32">
            <v>0</v>
          </cell>
          <cell r="L32">
            <v>9</v>
          </cell>
          <cell r="M32">
            <v>0</v>
          </cell>
          <cell r="N32">
            <v>17.32</v>
          </cell>
          <cell r="O32">
            <v>0</v>
          </cell>
        </row>
        <row r="33">
          <cell r="A33" t="str">
            <v>University of Northern British Columbia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24</v>
          </cell>
          <cell r="O33">
            <v>0</v>
          </cell>
        </row>
        <row r="34">
          <cell r="A34" t="str">
            <v>University of Ontario Institute of Technology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18.670000000000002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21.66</v>
          </cell>
          <cell r="M34">
            <v>0</v>
          </cell>
          <cell r="N34">
            <v>26.68</v>
          </cell>
          <cell r="O34">
            <v>8.33</v>
          </cell>
        </row>
        <row r="35">
          <cell r="A35" t="str">
            <v>University of Ottawa</v>
          </cell>
          <cell r="B35">
            <v>35.099999999999994</v>
          </cell>
          <cell r="C35">
            <v>35.799999999999997</v>
          </cell>
          <cell r="D35">
            <v>66.2</v>
          </cell>
          <cell r="E35">
            <v>0</v>
          </cell>
          <cell r="F35">
            <v>98.5</v>
          </cell>
          <cell r="G35">
            <v>0</v>
          </cell>
          <cell r="H35">
            <v>24.2</v>
          </cell>
          <cell r="I35">
            <v>0</v>
          </cell>
          <cell r="J35">
            <v>4.9000000000000004</v>
          </cell>
          <cell r="K35">
            <v>0</v>
          </cell>
          <cell r="L35">
            <v>15.5</v>
          </cell>
          <cell r="M35">
            <v>0</v>
          </cell>
          <cell r="N35">
            <v>32.299999999999997</v>
          </cell>
          <cell r="O35">
            <v>0</v>
          </cell>
        </row>
        <row r="36">
          <cell r="A36" t="str">
            <v>University of Prince Edward Island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University of Regina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23.99</v>
          </cell>
          <cell r="I37">
            <v>0</v>
          </cell>
          <cell r="J37">
            <v>21.68</v>
          </cell>
          <cell r="K37">
            <v>0</v>
          </cell>
          <cell r="L37">
            <v>0</v>
          </cell>
          <cell r="M37">
            <v>0</v>
          </cell>
          <cell r="N37">
            <v>13.66</v>
          </cell>
          <cell r="O37">
            <v>8.66</v>
          </cell>
        </row>
        <row r="38">
          <cell r="A38" t="str">
            <v>University of Saskatchewan</v>
          </cell>
          <cell r="B38">
            <v>8.32</v>
          </cell>
          <cell r="C38">
            <v>6.66</v>
          </cell>
          <cell r="D38">
            <v>7.67</v>
          </cell>
          <cell r="E38">
            <v>0</v>
          </cell>
          <cell r="F38">
            <v>5.67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4.33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University of Toronto</v>
          </cell>
          <cell r="B39">
            <v>190.4</v>
          </cell>
          <cell r="C39">
            <v>108.6</v>
          </cell>
          <cell r="D39">
            <v>109.30000000000001</v>
          </cell>
          <cell r="E39">
            <v>0</v>
          </cell>
          <cell r="F39">
            <v>166.3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28.700000000000003</v>
          </cell>
          <cell r="L39">
            <v>245</v>
          </cell>
          <cell r="M39">
            <v>0</v>
          </cell>
          <cell r="N39">
            <v>40.099999999999994</v>
          </cell>
          <cell r="O39">
            <v>0</v>
          </cell>
        </row>
        <row r="40">
          <cell r="A40" t="str">
            <v>University of Victoria</v>
          </cell>
          <cell r="B40">
            <v>7.1199999999999992</v>
          </cell>
          <cell r="C40">
            <v>0</v>
          </cell>
          <cell r="D40">
            <v>26.95</v>
          </cell>
          <cell r="E40">
            <v>30.74</v>
          </cell>
          <cell r="F40">
            <v>51.760000000000005</v>
          </cell>
          <cell r="G40">
            <v>0</v>
          </cell>
          <cell r="H40">
            <v>3.87</v>
          </cell>
          <cell r="I40">
            <v>0</v>
          </cell>
          <cell r="J40">
            <v>0</v>
          </cell>
          <cell r="K40">
            <v>0</v>
          </cell>
          <cell r="L40">
            <v>24.03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University of Waterloo</v>
          </cell>
          <cell r="B41">
            <v>0</v>
          </cell>
          <cell r="C41">
            <v>63</v>
          </cell>
          <cell r="D41">
            <v>62</v>
          </cell>
          <cell r="E41">
            <v>0</v>
          </cell>
          <cell r="F41">
            <v>116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62</v>
          </cell>
          <cell r="M41">
            <v>0</v>
          </cell>
          <cell r="N41">
            <v>67</v>
          </cell>
          <cell r="O41">
            <v>71</v>
          </cell>
        </row>
        <row r="42">
          <cell r="A42" t="str">
            <v>University of Western Ontario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343</v>
          </cell>
          <cell r="O42">
            <v>0</v>
          </cell>
        </row>
        <row r="43">
          <cell r="A43" t="str">
            <v>University of Windsor</v>
          </cell>
          <cell r="B43">
            <v>0</v>
          </cell>
          <cell r="C43">
            <v>0</v>
          </cell>
          <cell r="D43">
            <v>71.67</v>
          </cell>
          <cell r="E43">
            <v>0</v>
          </cell>
          <cell r="F43">
            <v>195.66</v>
          </cell>
          <cell r="G43">
            <v>0</v>
          </cell>
          <cell r="H43">
            <v>21</v>
          </cell>
          <cell r="I43">
            <v>0</v>
          </cell>
          <cell r="J43">
            <v>21.33</v>
          </cell>
          <cell r="K43">
            <v>8</v>
          </cell>
          <cell r="L43">
            <v>43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York University</v>
          </cell>
          <cell r="B44">
            <v>0</v>
          </cell>
          <cell r="C44">
            <v>0</v>
          </cell>
          <cell r="D44">
            <v>68.400000000000006</v>
          </cell>
          <cell r="E44">
            <v>0</v>
          </cell>
          <cell r="F44">
            <v>28.7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34.299999999999997</v>
          </cell>
          <cell r="M44">
            <v>0</v>
          </cell>
          <cell r="N44">
            <v>0</v>
          </cell>
          <cell r="O44">
            <v>0</v>
          </cell>
        </row>
      </sheetData>
      <sheetData sheetId="10" refreshError="1"/>
      <sheetData sheetId="11" refreshError="1"/>
      <sheetData sheetId="12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1</v>
          </cell>
          <cell r="C3">
            <v>0</v>
          </cell>
          <cell r="D3">
            <v>2.33</v>
          </cell>
          <cell r="E3">
            <v>0</v>
          </cell>
          <cell r="F3">
            <v>10.33</v>
          </cell>
          <cell r="G3">
            <v>0</v>
          </cell>
          <cell r="H3">
            <v>2.3200000000000003</v>
          </cell>
          <cell r="I3">
            <v>0</v>
          </cell>
          <cell r="J3">
            <v>0</v>
          </cell>
          <cell r="K3">
            <v>1</v>
          </cell>
          <cell r="L3">
            <v>0.99</v>
          </cell>
          <cell r="M3">
            <v>0</v>
          </cell>
          <cell r="N3">
            <v>1.33</v>
          </cell>
          <cell r="O3">
            <v>0</v>
          </cell>
        </row>
        <row r="4">
          <cell r="A4" t="str">
            <v>Concordia University</v>
          </cell>
          <cell r="B4">
            <v>0</v>
          </cell>
          <cell r="C4">
            <v>0</v>
          </cell>
          <cell r="D4">
            <v>6</v>
          </cell>
          <cell r="E4">
            <v>0</v>
          </cell>
          <cell r="F4">
            <v>1</v>
          </cell>
          <cell r="G4">
            <v>0</v>
          </cell>
          <cell r="H4">
            <v>0</v>
          </cell>
          <cell r="I4">
            <v>0</v>
          </cell>
          <cell r="J4">
            <v>2</v>
          </cell>
          <cell r="K4">
            <v>0</v>
          </cell>
          <cell r="L4">
            <v>0.7</v>
          </cell>
          <cell r="M4">
            <v>0</v>
          </cell>
          <cell r="N4">
            <v>1</v>
          </cell>
          <cell r="O4">
            <v>5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0</v>
          </cell>
          <cell r="C6">
            <v>0</v>
          </cell>
          <cell r="D6">
            <v>0</v>
          </cell>
          <cell r="E6">
            <v>0.67</v>
          </cell>
          <cell r="F6">
            <v>0</v>
          </cell>
          <cell r="G6">
            <v>0</v>
          </cell>
          <cell r="H6">
            <v>0.33</v>
          </cell>
          <cell r="I6">
            <v>0</v>
          </cell>
          <cell r="J6">
            <v>0</v>
          </cell>
          <cell r="K6">
            <v>0</v>
          </cell>
          <cell r="L6">
            <v>1</v>
          </cell>
          <cell r="M6">
            <v>0</v>
          </cell>
          <cell r="N6">
            <v>1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23</v>
          </cell>
          <cell r="E7">
            <v>0</v>
          </cell>
          <cell r="F7">
            <v>2</v>
          </cell>
          <cell r="G7">
            <v>0</v>
          </cell>
          <cell r="H7">
            <v>19</v>
          </cell>
          <cell r="I7">
            <v>0</v>
          </cell>
          <cell r="J7">
            <v>2</v>
          </cell>
          <cell r="K7">
            <v>0</v>
          </cell>
          <cell r="L7">
            <v>0</v>
          </cell>
          <cell r="M7">
            <v>0</v>
          </cell>
          <cell r="N7">
            <v>44</v>
          </cell>
          <cell r="O7">
            <v>9</v>
          </cell>
        </row>
        <row r="8">
          <cell r="A8" t="str">
            <v>École Polytechnique de Montréal</v>
          </cell>
          <cell r="B8">
            <v>4.34</v>
          </cell>
          <cell r="C8">
            <v>2.67</v>
          </cell>
          <cell r="D8">
            <v>6.34</v>
          </cell>
          <cell r="E8">
            <v>12.34</v>
          </cell>
          <cell r="F8">
            <v>1.33</v>
          </cell>
          <cell r="G8">
            <v>0</v>
          </cell>
          <cell r="H8">
            <v>4</v>
          </cell>
          <cell r="I8">
            <v>0</v>
          </cell>
          <cell r="J8">
            <v>20.67</v>
          </cell>
          <cell r="K8">
            <v>0.67</v>
          </cell>
          <cell r="L8">
            <v>4.33</v>
          </cell>
          <cell r="M8">
            <v>2.33</v>
          </cell>
          <cell r="N8">
            <v>1.33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3</v>
          </cell>
          <cell r="O10">
            <v>0</v>
          </cell>
        </row>
        <row r="11">
          <cell r="A11" t="str">
            <v>McGill University</v>
          </cell>
          <cell r="B11">
            <v>14.3</v>
          </cell>
          <cell r="C11">
            <v>0.3</v>
          </cell>
          <cell r="D11">
            <v>3.3</v>
          </cell>
          <cell r="E11">
            <v>0</v>
          </cell>
          <cell r="F11">
            <v>1.3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2</v>
          </cell>
          <cell r="M11">
            <v>0.7</v>
          </cell>
          <cell r="N11">
            <v>1.7</v>
          </cell>
          <cell r="O11">
            <v>0</v>
          </cell>
        </row>
        <row r="12">
          <cell r="A12" t="str">
            <v>McMaster University</v>
          </cell>
          <cell r="B12">
            <v>0</v>
          </cell>
          <cell r="C12">
            <v>0</v>
          </cell>
          <cell r="D12">
            <v>1.33</v>
          </cell>
          <cell r="E12">
            <v>2.67</v>
          </cell>
          <cell r="F12">
            <v>1.67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0.67</v>
          </cell>
          <cell r="L12">
            <v>3</v>
          </cell>
          <cell r="M12">
            <v>0</v>
          </cell>
          <cell r="N12">
            <v>6.33</v>
          </cell>
          <cell r="O12">
            <v>0.67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1.33</v>
          </cell>
          <cell r="E13">
            <v>0.67</v>
          </cell>
          <cell r="F13">
            <v>0.67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5</v>
          </cell>
          <cell r="O13">
            <v>0</v>
          </cell>
        </row>
        <row r="14">
          <cell r="A14" t="str">
            <v>Queen's University</v>
          </cell>
          <cell r="B14">
            <v>0</v>
          </cell>
          <cell r="C14">
            <v>0</v>
          </cell>
          <cell r="D14">
            <v>4</v>
          </cell>
          <cell r="E14">
            <v>0</v>
          </cell>
          <cell r="F14">
            <v>1</v>
          </cell>
          <cell r="G14">
            <v>1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2</v>
          </cell>
          <cell r="N14">
            <v>0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5.7</v>
          </cell>
          <cell r="C18">
            <v>1.2</v>
          </cell>
          <cell r="D18">
            <v>3</v>
          </cell>
          <cell r="E18">
            <v>0</v>
          </cell>
          <cell r="F18">
            <v>11.7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2.6999999999999997</v>
          </cell>
          <cell r="M18">
            <v>0</v>
          </cell>
          <cell r="N18">
            <v>1.5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54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6.33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2</v>
          </cell>
          <cell r="K23">
            <v>3</v>
          </cell>
          <cell r="L23">
            <v>3</v>
          </cell>
          <cell r="M23">
            <v>0</v>
          </cell>
          <cell r="N23">
            <v>4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University of British Columbia</v>
          </cell>
          <cell r="B27">
            <v>6</v>
          </cell>
          <cell r="C27">
            <v>0.6</v>
          </cell>
          <cell r="D27">
            <v>4.5999999999999996</v>
          </cell>
          <cell r="E27">
            <v>0</v>
          </cell>
          <cell r="F27">
            <v>4.6999999999999993</v>
          </cell>
          <cell r="G27">
            <v>0</v>
          </cell>
          <cell r="H27">
            <v>0.6</v>
          </cell>
          <cell r="I27">
            <v>1</v>
          </cell>
          <cell r="J27">
            <v>0</v>
          </cell>
          <cell r="K27">
            <v>0.6</v>
          </cell>
          <cell r="L27">
            <v>3.1999999999999997</v>
          </cell>
          <cell r="M27">
            <v>3.3</v>
          </cell>
          <cell r="N27">
            <v>0</v>
          </cell>
          <cell r="O27">
            <v>0</v>
          </cell>
        </row>
        <row r="28">
          <cell r="A28" t="str">
            <v>University of British Columbia, Okanagan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0.33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University of Calgary</v>
          </cell>
          <cell r="B29">
            <v>1</v>
          </cell>
          <cell r="C29">
            <v>3</v>
          </cell>
          <cell r="D29">
            <v>5</v>
          </cell>
          <cell r="E29">
            <v>0</v>
          </cell>
          <cell r="F29">
            <v>6</v>
          </cell>
          <cell r="G29">
            <v>0</v>
          </cell>
          <cell r="H29">
            <v>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1</v>
          </cell>
          <cell r="O29">
            <v>0</v>
          </cell>
        </row>
        <row r="30">
          <cell r="A30" t="str">
            <v>University of Guelph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University of Manitoba</v>
          </cell>
          <cell r="B31">
            <v>0</v>
          </cell>
          <cell r="C31">
            <v>0</v>
          </cell>
          <cell r="D31">
            <v>3.5</v>
          </cell>
          <cell r="E31">
            <v>0</v>
          </cell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1.5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University of New Brunswick</v>
          </cell>
          <cell r="B32">
            <v>0</v>
          </cell>
          <cell r="C32">
            <v>4</v>
          </cell>
          <cell r="D32">
            <v>1.99</v>
          </cell>
          <cell r="E32">
            <v>0</v>
          </cell>
          <cell r="F32">
            <v>2.99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0.33</v>
          </cell>
          <cell r="M32">
            <v>0</v>
          </cell>
          <cell r="N32">
            <v>4</v>
          </cell>
          <cell r="O32">
            <v>0</v>
          </cell>
        </row>
        <row r="33">
          <cell r="A33" t="str">
            <v>University of Northern British Columbia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University of Ontario Institute of Technology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2.66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1.33</v>
          </cell>
          <cell r="M34">
            <v>0</v>
          </cell>
          <cell r="N34">
            <v>15.68</v>
          </cell>
          <cell r="O34">
            <v>0.33</v>
          </cell>
        </row>
        <row r="35">
          <cell r="A35" t="str">
            <v>University of Ottawa</v>
          </cell>
          <cell r="B35">
            <v>1.2</v>
          </cell>
          <cell r="C35">
            <v>0.9</v>
          </cell>
          <cell r="D35">
            <v>1.5</v>
          </cell>
          <cell r="E35">
            <v>0</v>
          </cell>
          <cell r="F35">
            <v>4.5</v>
          </cell>
          <cell r="G35">
            <v>0</v>
          </cell>
          <cell r="H35">
            <v>1.2</v>
          </cell>
          <cell r="I35">
            <v>0</v>
          </cell>
          <cell r="J35">
            <v>0</v>
          </cell>
          <cell r="K35">
            <v>0</v>
          </cell>
          <cell r="L35">
            <v>0.6</v>
          </cell>
          <cell r="M35">
            <v>0</v>
          </cell>
          <cell r="N35">
            <v>54</v>
          </cell>
          <cell r="O35">
            <v>0</v>
          </cell>
        </row>
        <row r="36">
          <cell r="A36" t="str">
            <v>University of Prince Edward Island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University of Regina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4.34</v>
          </cell>
          <cell r="I37">
            <v>0</v>
          </cell>
          <cell r="J37">
            <v>5.32</v>
          </cell>
          <cell r="K37">
            <v>0</v>
          </cell>
          <cell r="L37">
            <v>0</v>
          </cell>
          <cell r="M37">
            <v>0</v>
          </cell>
          <cell r="N37">
            <v>2.33</v>
          </cell>
          <cell r="O37">
            <v>4.01</v>
          </cell>
        </row>
        <row r="38">
          <cell r="A38" t="str">
            <v>University of Saskatchewan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University of Toronto</v>
          </cell>
          <cell r="B39">
            <v>1.7</v>
          </cell>
          <cell r="C39">
            <v>4.7</v>
          </cell>
          <cell r="D39">
            <v>9.3000000000000007</v>
          </cell>
          <cell r="E39">
            <v>0</v>
          </cell>
          <cell r="F39">
            <v>24.4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0.7</v>
          </cell>
          <cell r="L39">
            <v>18.3</v>
          </cell>
          <cell r="M39">
            <v>0</v>
          </cell>
          <cell r="N39">
            <v>1.6</v>
          </cell>
          <cell r="O39">
            <v>0</v>
          </cell>
        </row>
        <row r="40">
          <cell r="A40" t="str">
            <v>University of Victoria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University of Waterloo</v>
          </cell>
          <cell r="B41">
            <v>0</v>
          </cell>
          <cell r="C41">
            <v>0</v>
          </cell>
          <cell r="D41">
            <v>3</v>
          </cell>
          <cell r="E41">
            <v>0</v>
          </cell>
          <cell r="F41">
            <v>8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10</v>
          </cell>
          <cell r="O41">
            <v>3</v>
          </cell>
        </row>
        <row r="42">
          <cell r="A42" t="str">
            <v>University of Western Ontario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9</v>
          </cell>
          <cell r="O42">
            <v>0</v>
          </cell>
        </row>
        <row r="43">
          <cell r="A43" t="str">
            <v>University of Windsor</v>
          </cell>
          <cell r="B43">
            <v>0</v>
          </cell>
          <cell r="C43">
            <v>0</v>
          </cell>
          <cell r="D43">
            <v>1.8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York University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workbookViewId="0">
      <selection activeCell="B9" sqref="B9"/>
    </sheetView>
  </sheetViews>
  <sheetFormatPr defaultColWidth="9.140625" defaultRowHeight="15" x14ac:dyDescent="0.25"/>
  <cols>
    <col min="1" max="1" width="59.71093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'[1]Table_G.3.1'!A2</f>
        <v>British Columbia Institute of Technology</v>
      </c>
      <c r="B2" s="5" t="s">
        <v>25</v>
      </c>
      <c r="C2" s="1">
        <f>'[1]Table_G.3.1'!C2</f>
        <v>0</v>
      </c>
      <c r="D2" s="1">
        <f>'[1]Table_G.3.1'!D2</f>
        <v>17</v>
      </c>
      <c r="E2" s="1">
        <f>'[1]Table_G.3.1'!E2</f>
        <v>19</v>
      </c>
      <c r="F2" s="1">
        <f>'[1]Table_G.3.1'!F2</f>
        <v>9</v>
      </c>
    </row>
    <row r="3" spans="1:6" x14ac:dyDescent="0.25">
      <c r="A3" t="str">
        <f>'[1]Table_G.3.1'!A3</f>
        <v>Carleton University</v>
      </c>
      <c r="B3" s="5" t="s">
        <v>25</v>
      </c>
      <c r="C3" s="1">
        <f>'[1]Table_G.3.1'!C3</f>
        <v>481.39969999999994</v>
      </c>
      <c r="D3" s="1">
        <f>'[1]Table_G.3.1'!D3</f>
        <v>726.7</v>
      </c>
      <c r="E3" s="1">
        <f>'[1]Table_G.3.1'!E3</f>
        <v>683.7299999999999</v>
      </c>
      <c r="F3" s="1">
        <f>'[1]Table_G.3.1'!F3</f>
        <v>1212.6400000000001</v>
      </c>
    </row>
    <row r="4" spans="1:6" x14ac:dyDescent="0.25">
      <c r="A4" t="str">
        <f>'[1]Table_G.3.1'!A4</f>
        <v>Concordia University</v>
      </c>
      <c r="B4" s="1">
        <f>'[1]Table_G.3.1'!B4</f>
        <v>2712.2999</v>
      </c>
      <c r="C4" s="1">
        <f>'[1]Table_G.3.1'!C4</f>
        <v>2955.4</v>
      </c>
      <c r="D4" s="1">
        <f>'[1]Table_G.3.1'!D4</f>
        <v>2819.4</v>
      </c>
      <c r="E4" s="1">
        <f>'[1]Table_G.3.1'!E4</f>
        <v>2584.8999999999996</v>
      </c>
      <c r="F4" s="1">
        <f>'[1]Table_G.3.1'!F4</f>
        <v>2702</v>
      </c>
    </row>
    <row r="5" spans="1:6" x14ac:dyDescent="0.25">
      <c r="A5" t="str">
        <f>'[1]Table_G.3.1'!A5</f>
        <v>Conestoga College</v>
      </c>
      <c r="B5" s="5" t="s">
        <v>25</v>
      </c>
      <c r="C5" s="1">
        <f>'[1]Table_G.3.1'!C5</f>
        <v>0</v>
      </c>
      <c r="D5" s="1">
        <f>'[1]Table_G.3.1'!D5</f>
        <v>0</v>
      </c>
      <c r="E5" s="1">
        <f>'[1]Table_G.3.1'!E5</f>
        <v>0</v>
      </c>
      <c r="F5" s="1">
        <f>'[1]Table_G.3.1'!F5</f>
        <v>0</v>
      </c>
    </row>
    <row r="6" spans="1:6" x14ac:dyDescent="0.25">
      <c r="A6" t="str">
        <f>'[1]Table_G.3.1'!A6</f>
        <v>Dalhousie University</v>
      </c>
      <c r="B6" s="1">
        <f>'[1]Table_G.3.1'!B6</f>
        <v>512.63990000000001</v>
      </c>
      <c r="C6" s="1">
        <f>'[1]Table_G.3.1'!C6</f>
        <v>576.31999999999994</v>
      </c>
      <c r="D6" s="1">
        <f>'[1]Table_G.3.1'!D6</f>
        <v>554.1</v>
      </c>
      <c r="E6" s="1">
        <f>'[1]Table_G.3.1'!E6</f>
        <v>615.33999999999969</v>
      </c>
      <c r="F6" s="1">
        <f>'[1]Table_G.3.1'!F6</f>
        <v>544.62</v>
      </c>
    </row>
    <row r="7" spans="1:6" x14ac:dyDescent="0.25">
      <c r="A7" t="str">
        <f>'[1]Table_G.3.1'!A7</f>
        <v>École de technologie supérieure</v>
      </c>
      <c r="B7" s="1">
        <f>'[1]Table_G.3.1'!B7</f>
        <v>2216.0527999999999</v>
      </c>
      <c r="C7" s="1">
        <f>'[1]Table_G.3.1'!C7</f>
        <v>1492.9700000000003</v>
      </c>
      <c r="D7" s="1">
        <f>'[1]Table_G.3.1'!D7</f>
        <v>2404</v>
      </c>
      <c r="E7" s="1">
        <f>'[1]Table_G.3.1'!E7</f>
        <v>1104.339999999999</v>
      </c>
      <c r="F7" s="1">
        <f>'[1]Table_G.3.1'!F7</f>
        <v>4879</v>
      </c>
    </row>
    <row r="8" spans="1:6" x14ac:dyDescent="0.25">
      <c r="A8" t="str">
        <f>'[1]Table_G.3.1'!A8</f>
        <v>École Polytechnique</v>
      </c>
      <c r="B8" s="1">
        <f>'[1]Table_G.3.1'!B8</f>
        <v>1572.8593999999998</v>
      </c>
      <c r="C8" s="1">
        <f>'[1]Table_G.3.1'!C8</f>
        <v>1580.2599</v>
      </c>
      <c r="D8" s="1">
        <f>'[1]Table_G.3.1'!D8</f>
        <v>1610.2799999999997</v>
      </c>
      <c r="E8" s="1">
        <f>'[1]Table_G.3.1'!E8</f>
        <v>0</v>
      </c>
      <c r="F8" s="1">
        <f>'[1]Table_G.3.1'!F8</f>
        <v>1774.6799999999998</v>
      </c>
    </row>
    <row r="9" spans="1:6" x14ac:dyDescent="0.25">
      <c r="A9" t="str">
        <f>'[1]Table_G.3.1'!A9</f>
        <v>Lakehead University</v>
      </c>
      <c r="B9" s="5" t="s">
        <v>25</v>
      </c>
      <c r="C9" s="1">
        <f>'[1]Table_G.3.1'!C9</f>
        <v>267</v>
      </c>
      <c r="D9" s="1">
        <f>'[1]Table_G.3.1'!D9</f>
        <v>207</v>
      </c>
      <c r="E9" s="1">
        <f>'[1]Table_G.3.1'!E9</f>
        <v>0</v>
      </c>
      <c r="F9" s="1">
        <f>'[1]Table_G.3.1'!F9</f>
        <v>390</v>
      </c>
    </row>
    <row r="10" spans="1:6" x14ac:dyDescent="0.25">
      <c r="A10" t="str">
        <f>'[1]Table_G.3.1'!A10</f>
        <v>Laurentian University</v>
      </c>
      <c r="B10" s="1">
        <f>'[1]Table_G.3.1'!B10</f>
        <v>132</v>
      </c>
      <c r="C10" s="1">
        <f>'[1]Table_G.3.1'!C10</f>
        <v>128</v>
      </c>
      <c r="D10" s="1">
        <f>'[1]Table_G.3.1'!D10</f>
        <v>65.430000000000007</v>
      </c>
      <c r="E10" s="1">
        <f>'[1]Table_G.3.1'!E10</f>
        <v>60</v>
      </c>
      <c r="F10" s="1">
        <f>'[1]Table_G.3.1'!F10</f>
        <v>311.3</v>
      </c>
    </row>
    <row r="11" spans="1:6" x14ac:dyDescent="0.25">
      <c r="A11" t="str">
        <f>'[1]Table_G.3.1'!A11</f>
        <v>McGill University</v>
      </c>
      <c r="B11" s="1">
        <f>'[1]Table_G.3.1'!B11</f>
        <v>1122.0998</v>
      </c>
      <c r="C11" s="1">
        <f>'[1]Table_G.3.1'!C11</f>
        <v>1095.5999999999999</v>
      </c>
      <c r="D11" s="1">
        <f>'[1]Table_G.3.1'!D11</f>
        <v>986.30000000000007</v>
      </c>
      <c r="E11" s="1">
        <f>'[1]Table_G.3.1'!E11</f>
        <v>903.09999999999889</v>
      </c>
      <c r="F11" s="1">
        <f>'[1]Table_G.3.1'!F11</f>
        <v>1087.5</v>
      </c>
    </row>
    <row r="12" spans="1:6" x14ac:dyDescent="0.25">
      <c r="A12" t="str">
        <f>'[1]Table_G.3.1'!A12</f>
        <v>McMaster University</v>
      </c>
      <c r="B12" s="1">
        <f>'[1]Table_G.3.1'!B12</f>
        <v>872.98720000000003</v>
      </c>
      <c r="C12" s="1">
        <f>'[1]Table_G.3.1'!C12</f>
        <v>965.33690000000001</v>
      </c>
      <c r="D12" s="1">
        <f>'[1]Table_G.3.1'!D12</f>
        <v>907.99333333333334</v>
      </c>
      <c r="E12" s="1">
        <f>'[1]Table_G.3.1'!E12</f>
        <v>1026.31</v>
      </c>
      <c r="F12" s="1">
        <f>'[1]Table_G.3.1'!F12</f>
        <v>1390.3200000000002</v>
      </c>
    </row>
    <row r="13" spans="1:6" x14ac:dyDescent="0.25">
      <c r="A13" t="str">
        <f>'[1]Table_G.3.1'!A13</f>
        <v>Memorial University of Newfoundland</v>
      </c>
      <c r="B13" s="1">
        <f>'[1]Table_G.3.1'!B13</f>
        <v>583.30999999999995</v>
      </c>
      <c r="C13" s="1">
        <f>'[1]Table_G.3.1'!C13</f>
        <v>606.95000000000005</v>
      </c>
      <c r="D13" s="1">
        <f>'[1]Table_G.3.1'!D13</f>
        <v>616.31999999999994</v>
      </c>
      <c r="E13" s="1">
        <f>'[1]Table_G.3.1'!E13</f>
        <v>597.14</v>
      </c>
      <c r="F13" s="1">
        <f>'[1]Table_G.3.1'!F13</f>
        <v>877.98</v>
      </c>
    </row>
    <row r="14" spans="1:6" x14ac:dyDescent="0.25">
      <c r="A14" t="str">
        <f>'[1]Table_G.3.1'!A14</f>
        <v>Queen’s University</v>
      </c>
      <c r="B14" s="1">
        <f>'[1]Table_G.3.1'!B14</f>
        <v>542.6549</v>
      </c>
      <c r="C14" s="1">
        <f>'[1]Table_G.3.1'!C14</f>
        <v>563</v>
      </c>
      <c r="D14" s="1">
        <f>'[1]Table_G.3.1'!D14</f>
        <v>546</v>
      </c>
      <c r="E14" s="1">
        <f>'[1]Table_G.3.1'!E14</f>
        <v>0</v>
      </c>
      <c r="F14" s="1">
        <f>'[1]Table_G.3.1'!F14</f>
        <v>609</v>
      </c>
    </row>
    <row r="15" spans="1:6" x14ac:dyDescent="0.25">
      <c r="A15" t="str">
        <f>'[1]Table_G.3.1'!A15</f>
        <v>Royal Military College of Canada</v>
      </c>
      <c r="B15" s="1">
        <f>'[1]Table_G.3.1'!B15</f>
        <v>75</v>
      </c>
      <c r="C15" s="1">
        <f>'[1]Table_G.3.1'!C15</f>
        <v>84</v>
      </c>
      <c r="D15" s="1">
        <f>'[1]Table_G.3.1'!D15</f>
        <v>93</v>
      </c>
      <c r="E15" s="1">
        <f>'[1]Table_G.3.1'!E15</f>
        <v>82</v>
      </c>
      <c r="F15" s="1">
        <f>'[1]Table_G.3.1'!F15</f>
        <v>0</v>
      </c>
    </row>
    <row r="16" spans="1:6" x14ac:dyDescent="0.25">
      <c r="A16" t="str">
        <f>'[1]Table_G.3.1'!A16</f>
        <v>Seneca Polytechnic</v>
      </c>
      <c r="B16" s="5" t="s">
        <v>25</v>
      </c>
      <c r="C16" s="1">
        <f>'[1]Table_G.3.1'!C16</f>
        <v>0</v>
      </c>
      <c r="D16" s="1">
        <f>'[1]Table_G.3.1'!D16</f>
        <v>0</v>
      </c>
      <c r="E16" s="1">
        <f>'[1]Table_G.3.1'!E16</f>
        <v>0</v>
      </c>
      <c r="F16" s="1">
        <f>'[1]Table_G.3.1'!F16</f>
        <v>0</v>
      </c>
    </row>
    <row r="17" spans="1:6" x14ac:dyDescent="0.25">
      <c r="A17" t="str">
        <f>'[1]Table_G.3.1'!A17</f>
        <v>Simon Fraser University</v>
      </c>
      <c r="B17" s="5" t="s">
        <v>25</v>
      </c>
      <c r="C17" s="1">
        <f>'[1]Table_G.3.1'!C17</f>
        <v>251</v>
      </c>
      <c r="D17" s="1">
        <f>'[1]Table_G.3.1'!D17</f>
        <v>209.70000000000002</v>
      </c>
      <c r="E17" s="1">
        <f>'[1]Table_G.3.1'!E17</f>
        <v>233.2</v>
      </c>
      <c r="F17" s="1">
        <f>'[1]Table_G.3.1'!F17</f>
        <v>241</v>
      </c>
    </row>
    <row r="18" spans="1:6" x14ac:dyDescent="0.25">
      <c r="A18" t="str">
        <f>'[1]Table_G.3.1'!A18</f>
        <v>Thompson Rivers University</v>
      </c>
      <c r="B18" s="5" t="s">
        <v>25</v>
      </c>
      <c r="C18" s="1">
        <f>'[1]Table_G.3.1'!C18</f>
        <v>0</v>
      </c>
      <c r="D18" s="1">
        <f>'[1]Table_G.3.1'!D18</f>
        <v>0</v>
      </c>
      <c r="E18" s="1">
        <f>'[1]Table_G.3.1'!E18</f>
        <v>0</v>
      </c>
      <c r="F18" s="1">
        <f>'[1]Table_G.3.1'!F18</f>
        <v>0</v>
      </c>
    </row>
    <row r="19" spans="1:6" x14ac:dyDescent="0.25">
      <c r="A19" t="str">
        <f>'[1]Table_G.3.1'!A19</f>
        <v>Toronto Metropolitan University</v>
      </c>
      <c r="B19" s="1">
        <f>'[1]Table_G.3.1'!B19</f>
        <v>687.90000000000009</v>
      </c>
      <c r="C19" s="1">
        <f>'[1]Table_G.3.1'!C19</f>
        <v>692.53666666666663</v>
      </c>
      <c r="D19" s="1">
        <f>'[1]Table_G.3.1'!D19</f>
        <v>673</v>
      </c>
      <c r="E19" s="1">
        <f>'[1]Table_G.3.1'!E19</f>
        <v>968.099999999999</v>
      </c>
      <c r="F19" s="1">
        <f>'[1]Table_G.3.1'!F19</f>
        <v>1271.8</v>
      </c>
    </row>
    <row r="20" spans="1:6" x14ac:dyDescent="0.25">
      <c r="A20" t="str">
        <f>'[1]Table_G.3.1'!A20</f>
        <v>Université de Moncton</v>
      </c>
      <c r="B20" s="1">
        <f>'[1]Table_G.3.1'!B20</f>
        <v>23</v>
      </c>
      <c r="C20" s="1">
        <f>'[1]Table_G.3.1'!C20</f>
        <v>28</v>
      </c>
      <c r="D20" s="1">
        <f>'[1]Table_G.3.1'!D20</f>
        <v>33</v>
      </c>
      <c r="E20" s="1">
        <f>'[1]Table_G.3.1'!E20</f>
        <v>23.97</v>
      </c>
      <c r="F20" s="1">
        <f>'[1]Table_G.3.1'!F20</f>
        <v>32.33</v>
      </c>
    </row>
    <row r="21" spans="1:6" x14ac:dyDescent="0.25">
      <c r="A21" t="str">
        <f>'[1]Table_G.3.1'!A21</f>
        <v>Université de Sherbrooke</v>
      </c>
      <c r="B21" s="1">
        <f>'[1]Table_G.3.1'!B21</f>
        <v>650</v>
      </c>
      <c r="C21" s="1">
        <f>'[1]Table_G.3.1'!C21</f>
        <v>733</v>
      </c>
      <c r="D21" s="1">
        <f>'[1]Table_G.3.1'!D21</f>
        <v>587</v>
      </c>
      <c r="E21" s="1">
        <f>'[1]Table_G.3.1'!E21</f>
        <v>807</v>
      </c>
      <c r="F21" s="1">
        <f>'[1]Table_G.3.1'!F21</f>
        <v>890</v>
      </c>
    </row>
    <row r="22" spans="1:6" x14ac:dyDescent="0.25">
      <c r="A22" t="str">
        <f>'[1]Table_G.3.1'!A22</f>
        <v>Université du Québec à Chicoutim</v>
      </c>
      <c r="B22" s="1">
        <f>'[1]Table_G.3.1'!B22</f>
        <v>231.77</v>
      </c>
      <c r="C22" s="1">
        <f>'[1]Table_G.3.1'!C22</f>
        <v>198.68</v>
      </c>
      <c r="D22" s="1">
        <f>'[1]Table_G.3.1'!D22</f>
        <v>183.34</v>
      </c>
      <c r="E22" s="1">
        <f>'[1]Table_G.3.1'!E22</f>
        <v>0</v>
      </c>
      <c r="F22" s="1">
        <f>'[1]Table_G.3.1'!F22</f>
        <v>213.30550000000002</v>
      </c>
    </row>
    <row r="23" spans="1:6" x14ac:dyDescent="0.25">
      <c r="A23" t="str">
        <f>'[1]Table_G.3.1'!A23</f>
        <v>Université du Québec à Rimouski</v>
      </c>
      <c r="B23" s="1">
        <f>'[1]Table_G.3.1'!B23</f>
        <v>40.922000000000004</v>
      </c>
      <c r="C23" s="1">
        <f>'[1]Table_G.3.1'!C23</f>
        <v>67.02000000000001</v>
      </c>
      <c r="D23" s="1">
        <f>'[1]Table_G.3.1'!D23</f>
        <v>88.34</v>
      </c>
      <c r="E23" s="1">
        <f>'[1]Table_G.3.1'!E23</f>
        <v>0</v>
      </c>
      <c r="F23" s="1">
        <f>'[1]Table_G.3.1'!F23</f>
        <v>118</v>
      </c>
    </row>
    <row r="24" spans="1:6" x14ac:dyDescent="0.25">
      <c r="A24" t="str">
        <f>'[1]Table_G.3.1'!A24</f>
        <v>Université du Québec à Trois-Rivières</v>
      </c>
      <c r="B24" s="1">
        <f>'[1]Table_G.3.1'!B24</f>
        <v>107.75880000000001</v>
      </c>
      <c r="C24" s="1">
        <f>'[1]Table_G.3.1'!C24</f>
        <v>325</v>
      </c>
      <c r="D24" s="1">
        <f>'[1]Table_G.3.1'!D24</f>
        <v>397</v>
      </c>
      <c r="E24" s="1">
        <f>'[1]Table_G.3.1'!E24</f>
        <v>521</v>
      </c>
      <c r="F24" s="1">
        <f>'[1]Table_G.3.1'!F24</f>
        <v>712</v>
      </c>
    </row>
    <row r="25" spans="1:6" x14ac:dyDescent="0.25">
      <c r="A25" t="str">
        <f>'[1]Table_G.3.1'!A25</f>
        <v>Université du Québec en Abitibi-Témiscamingue</v>
      </c>
      <c r="B25" s="1">
        <f>'[1]Table_G.3.1'!B25</f>
        <v>67.5</v>
      </c>
      <c r="C25" s="1">
        <f>'[1]Table_G.3.1'!C25</f>
        <v>60.309999999999995</v>
      </c>
      <c r="D25" s="1">
        <f>'[1]Table_G.3.1'!D25</f>
        <v>50</v>
      </c>
      <c r="E25" s="1">
        <f>'[1]Table_G.3.1'!E25</f>
        <v>28.33</v>
      </c>
      <c r="F25" s="1">
        <f>'[1]Table_G.3.1'!F25</f>
        <v>113.27000000000001</v>
      </c>
    </row>
    <row r="26" spans="1:6" x14ac:dyDescent="0.25">
      <c r="A26" t="str">
        <f>'[1]Table_G.3.1'!A26</f>
        <v>Université du Québec en Outaouais</v>
      </c>
      <c r="B26" s="5" t="s">
        <v>25</v>
      </c>
      <c r="C26" s="1">
        <f>'[1]Table_G.3.1'!C26</f>
        <v>0</v>
      </c>
      <c r="D26" s="1">
        <f>'[1]Table_G.3.1'!D26</f>
        <v>0</v>
      </c>
      <c r="E26" s="1">
        <f>'[1]Table_G.3.1'!E26</f>
        <v>0</v>
      </c>
      <c r="F26" s="1">
        <f>'[1]Table_G.3.1'!F26</f>
        <v>0</v>
      </c>
    </row>
    <row r="27" spans="1:6" x14ac:dyDescent="0.25">
      <c r="A27" t="str">
        <f>'[1]Table_G.3.1'!A27</f>
        <v>Université Laval</v>
      </c>
      <c r="B27" s="1">
        <f>'[1]Table_G.3.1'!B27</f>
        <v>532.38</v>
      </c>
      <c r="C27" s="1">
        <f>'[1]Table_G.3.1'!C27</f>
        <v>550</v>
      </c>
      <c r="D27" s="1">
        <f>'[1]Table_G.3.1'!D27</f>
        <v>535</v>
      </c>
      <c r="E27" s="1">
        <f>'[1]Table_G.3.1'!E27</f>
        <v>370.74</v>
      </c>
      <c r="F27" s="1">
        <f>'[1]Table_G.3.1'!F27</f>
        <v>640</v>
      </c>
    </row>
    <row r="28" spans="1:6" x14ac:dyDescent="0.25">
      <c r="A28" t="str">
        <f>'[1]Table_G.3.1'!A28</f>
        <v>University of Alberta</v>
      </c>
      <c r="B28" s="1">
        <f>'[1]Table_G.3.1'!B28</f>
        <v>1399.02</v>
      </c>
      <c r="C28" s="1">
        <f>'[1]Table_G.3.1'!C28</f>
        <v>1613</v>
      </c>
      <c r="D28" s="1">
        <f>'[1]Table_G.3.1'!D28</f>
        <v>1455.3799999999999</v>
      </c>
      <c r="E28" s="1">
        <f>'[1]Table_G.3.1'!E28</f>
        <v>1534</v>
      </c>
      <c r="F28" s="1">
        <f>'[1]Table_G.3.1'!F28</f>
        <v>0</v>
      </c>
    </row>
    <row r="29" spans="1:6" x14ac:dyDescent="0.25">
      <c r="A29" t="str">
        <f>'[1]Table_G.3.1'!A29</f>
        <v>University of British Columbia</v>
      </c>
      <c r="B29" s="1">
        <f>'[1]Table_G.3.1'!B29</f>
        <v>1060.4299000000001</v>
      </c>
      <c r="C29" s="1">
        <f>'[1]Table_G.3.1'!C29</f>
        <v>1116.8997999999999</v>
      </c>
      <c r="D29" s="1">
        <f>'[1]Table_G.3.1'!D29</f>
        <v>1119.1999999999998</v>
      </c>
      <c r="E29" s="1">
        <f>'[1]Table_G.3.1'!E29</f>
        <v>1363.4999999999977</v>
      </c>
      <c r="F29" s="1">
        <f>'[1]Table_G.3.1'!F29</f>
        <v>1190.3</v>
      </c>
    </row>
    <row r="30" spans="1:6" x14ac:dyDescent="0.25">
      <c r="A30" t="str">
        <f>'[1]Table_G.3.1'!A30</f>
        <v>University of British Columbia-Okanagan</v>
      </c>
      <c r="B30" s="1">
        <f>'[1]Table_G.3.1'!B30</f>
        <v>264.7</v>
      </c>
      <c r="C30" s="1">
        <f>'[1]Table_G.3.1'!C30</f>
        <v>285.61</v>
      </c>
      <c r="D30" s="1">
        <f>'[1]Table_G.3.1'!D30</f>
        <v>292.20000000000005</v>
      </c>
      <c r="E30" s="1">
        <f>'[1]Table_G.3.1'!E30</f>
        <v>0</v>
      </c>
      <c r="F30" s="1">
        <f>'[1]Table_G.3.1'!F30</f>
        <v>436.36</v>
      </c>
    </row>
    <row r="31" spans="1:6" x14ac:dyDescent="0.25">
      <c r="A31" t="str">
        <f>'[1]Table_G.3.1'!A31</f>
        <v>University of Calgary</v>
      </c>
      <c r="B31" s="1">
        <f>'[1]Table_G.3.1'!B31</f>
        <v>1217.8</v>
      </c>
      <c r="C31" s="1">
        <f>'[1]Table_G.3.1'!C31</f>
        <v>1223.9000000000001</v>
      </c>
      <c r="D31" s="1">
        <f>'[1]Table_G.3.1'!D31</f>
        <v>1131</v>
      </c>
      <c r="E31" s="1">
        <f>'[1]Table_G.3.1'!E31</f>
        <v>1712.599999999999</v>
      </c>
      <c r="F31" s="1">
        <f>'[1]Table_G.3.1'!F31</f>
        <v>2006</v>
      </c>
    </row>
    <row r="32" spans="1:6" x14ac:dyDescent="0.25">
      <c r="A32" t="str">
        <f>'[1]Table_G.3.1'!A32</f>
        <v>University of Guelph</v>
      </c>
      <c r="B32" s="1">
        <f>'[1]Table_G.3.1'!B32</f>
        <v>234.34000000000003</v>
      </c>
      <c r="C32" s="1">
        <f>'[1]Table_G.3.1'!C32</f>
        <v>386.5</v>
      </c>
      <c r="D32" s="1">
        <f>'[1]Table_G.3.1'!D32</f>
        <v>304</v>
      </c>
      <c r="E32" s="1">
        <f>'[1]Table_G.3.1'!E32</f>
        <v>0</v>
      </c>
      <c r="F32" s="1">
        <f>'[1]Table_G.3.1'!F32</f>
        <v>279</v>
      </c>
    </row>
    <row r="33" spans="1:6" x14ac:dyDescent="0.25">
      <c r="A33" t="str">
        <f>'[1]Table_G.3.1'!A33</f>
        <v>University of Manitoba</v>
      </c>
      <c r="B33" s="1">
        <f>'[1]Table_G.3.1'!B33</f>
        <v>301.35000000000002</v>
      </c>
      <c r="C33" s="1">
        <f>'[1]Table_G.3.1'!C33</f>
        <v>513</v>
      </c>
      <c r="D33" s="1">
        <f>'[1]Table_G.3.1'!D33</f>
        <v>521.5</v>
      </c>
      <c r="E33" s="1">
        <f>'[1]Table_G.3.1'!E33</f>
        <v>497.5</v>
      </c>
      <c r="F33" s="1">
        <f>'[1]Table_G.3.1'!F33</f>
        <v>440.5</v>
      </c>
    </row>
    <row r="34" spans="1:6" x14ac:dyDescent="0.25">
      <c r="A34" t="str">
        <f>'[1]Table_G.3.1'!A34</f>
        <v>University of New Brunswick</v>
      </c>
      <c r="B34" s="1">
        <f>'[1]Table_G.3.1'!B34</f>
        <v>200.4999</v>
      </c>
      <c r="C34" s="1">
        <f>'[1]Table_G.3.1'!C34</f>
        <v>351</v>
      </c>
      <c r="D34" s="1">
        <f>'[1]Table_G.3.1'!D34</f>
        <v>383.15000000000003</v>
      </c>
      <c r="E34" s="1">
        <f>'[1]Table_G.3.1'!E34</f>
        <v>285.32</v>
      </c>
      <c r="F34" s="1">
        <f>'[1]Table_G.3.1'!F34</f>
        <v>232.93</v>
      </c>
    </row>
    <row r="35" spans="1:6" x14ac:dyDescent="0.25">
      <c r="A35" t="str">
        <f>'[1]Table_G.3.1'!A35</f>
        <v>University of Northern British Columbia</v>
      </c>
      <c r="B35" s="5" t="s">
        <v>25</v>
      </c>
      <c r="C35" s="1">
        <f>'[1]Table_G.3.1'!C35</f>
        <v>4</v>
      </c>
      <c r="D35" s="1">
        <f>'[1]Table_G.3.1'!D35</f>
        <v>0</v>
      </c>
      <c r="E35" s="1">
        <f>'[1]Table_G.3.1'!E35</f>
        <v>0</v>
      </c>
      <c r="F35" s="1">
        <f>'[1]Table_G.3.1'!F35</f>
        <v>37</v>
      </c>
    </row>
    <row r="36" spans="1:6" x14ac:dyDescent="0.25">
      <c r="A36" t="str">
        <f>'[1]Table_G.3.1'!A36</f>
        <v>University of Ontario Institute of Technology</v>
      </c>
      <c r="B36" s="1">
        <f>'[1]Table_G.3.1'!B36</f>
        <v>223.0659</v>
      </c>
      <c r="C36" s="1">
        <f>'[1]Table_G.3.1'!C36</f>
        <v>202.33240000000001</v>
      </c>
      <c r="D36" s="1">
        <f>'[1]Table_G.3.1'!D36</f>
        <v>192.31</v>
      </c>
      <c r="E36" s="1">
        <f>'[1]Table_G.3.1'!E36</f>
        <v>263.99999999999989</v>
      </c>
      <c r="F36" s="1">
        <f>'[1]Table_G.3.1'!F36</f>
        <v>264.67</v>
      </c>
    </row>
    <row r="37" spans="1:6" x14ac:dyDescent="0.25">
      <c r="A37" t="str">
        <f>'[1]Table_G.3.1'!A37</f>
        <v>University of Ottawa</v>
      </c>
      <c r="B37" s="1">
        <f>'[1]Table_G.3.1'!B37</f>
        <v>855.09930000000008</v>
      </c>
      <c r="C37" s="1">
        <f>'[1]Table_G.3.1'!C37</f>
        <v>886.09929999999997</v>
      </c>
      <c r="D37" s="1">
        <f>'[1]Table_G.3.1'!D37</f>
        <v>911.9</v>
      </c>
      <c r="E37" s="1">
        <f>'[1]Table_G.3.1'!E37</f>
        <v>1103.6999999999998</v>
      </c>
      <c r="F37" s="1">
        <f>'[1]Table_G.3.1'!F37</f>
        <v>978.09999999999991</v>
      </c>
    </row>
    <row r="38" spans="1:6" x14ac:dyDescent="0.25">
      <c r="A38" t="str">
        <f>'[1]Table_G.3.1'!A38</f>
        <v>University of Prince Edward Island</v>
      </c>
      <c r="B38" s="5" t="s">
        <v>25</v>
      </c>
      <c r="C38" s="1">
        <f>'[1]Table_G.3.1'!C38</f>
        <v>20</v>
      </c>
      <c r="D38" s="1">
        <f>'[1]Table_G.3.1'!D38</f>
        <v>18</v>
      </c>
      <c r="E38" s="1">
        <f>'[1]Table_G.3.1'!E38</f>
        <v>23</v>
      </c>
      <c r="F38" s="1">
        <f>'[1]Table_G.3.1'!F38</f>
        <v>17</v>
      </c>
    </row>
    <row r="39" spans="1:6" x14ac:dyDescent="0.25">
      <c r="A39" t="str">
        <f>'[1]Table_G.3.1'!A39</f>
        <v>University of Regina</v>
      </c>
      <c r="B39" s="1">
        <f>'[1]Table_G.3.1'!B39</f>
        <v>21</v>
      </c>
      <c r="C39" s="1">
        <f>'[1]Table_G.3.1'!C39</f>
        <v>205.67000000000002</v>
      </c>
      <c r="D39" s="1">
        <f>'[1]Table_G.3.1'!D39</f>
        <v>219.29999999999995</v>
      </c>
      <c r="E39" s="1">
        <f>'[1]Table_G.3.1'!E39</f>
        <v>241.00999999999991</v>
      </c>
      <c r="F39" s="1">
        <f>'[1]Table_G.3.1'!F39</f>
        <v>260.98</v>
      </c>
    </row>
    <row r="40" spans="1:6" x14ac:dyDescent="0.25">
      <c r="A40" t="str">
        <f>'[1]Table_G.3.1'!A40</f>
        <v>University of Saskatchewan</v>
      </c>
      <c r="B40" s="1">
        <f>'[1]Table_G.3.1'!B40</f>
        <v>246.86989999999997</v>
      </c>
      <c r="C40" s="1">
        <f>'[1]Table_G.3.1'!C40</f>
        <v>536.29999999999995</v>
      </c>
      <c r="D40" s="1">
        <f>'[1]Table_G.3.1'!D40</f>
        <v>518.40000000000009</v>
      </c>
      <c r="E40" s="1">
        <f>'[1]Table_G.3.1'!E40</f>
        <v>445.96999999999991</v>
      </c>
      <c r="F40" s="1">
        <f>'[1]Table_G.3.1'!F40</f>
        <v>117.95999999999998</v>
      </c>
    </row>
    <row r="41" spans="1:6" x14ac:dyDescent="0.25">
      <c r="A41" t="str">
        <f>'[1]Table_G.3.1'!A41</f>
        <v>University of Toronto</v>
      </c>
      <c r="B41" s="1">
        <f>'[1]Table_G.3.1'!B41</f>
        <v>523.26</v>
      </c>
      <c r="C41" s="1">
        <f>'[1]Table_G.3.1'!C41</f>
        <v>2213.3998000000001</v>
      </c>
      <c r="D41" s="1">
        <f>'[1]Table_G.3.1'!D41</f>
        <v>2322.3999999999996</v>
      </c>
      <c r="E41" s="1">
        <f>'[1]Table_G.3.1'!E41</f>
        <v>2668.1999999999948</v>
      </c>
      <c r="F41" s="1">
        <f>'[1]Table_G.3.1'!F41</f>
        <v>2613.1999999999998</v>
      </c>
    </row>
    <row r="42" spans="1:6" x14ac:dyDescent="0.25">
      <c r="A42" t="str">
        <f>'[1]Table_G.3.1'!A42</f>
        <v>University of Victoria</v>
      </c>
      <c r="B42" s="1">
        <f>'[1]Table_G.3.1'!B42</f>
        <v>2144.8998000000001</v>
      </c>
      <c r="C42" s="1">
        <f>'[1]Table_G.3.1'!C42</f>
        <v>560.32400000000007</v>
      </c>
      <c r="D42" s="1">
        <f>'[1]Table_G.3.1'!D42</f>
        <v>511</v>
      </c>
      <c r="E42" s="1">
        <f>'[1]Table_G.3.1'!E42</f>
        <v>391.03</v>
      </c>
      <c r="F42" s="1">
        <f>'[1]Table_G.3.1'!F42</f>
        <v>469.03</v>
      </c>
    </row>
    <row r="43" spans="1:6" x14ac:dyDescent="0.25">
      <c r="A43" t="str">
        <f>'[1]Table_G.3.1'!A43</f>
        <v>University of Waterloo</v>
      </c>
      <c r="B43" s="1">
        <f>'[1]Table_G.3.1'!B43</f>
        <v>268.95</v>
      </c>
      <c r="C43" s="1">
        <f>'[1]Table_G.3.1'!C43</f>
        <v>1479.2997</v>
      </c>
      <c r="D43" s="1">
        <f>'[1]Table_G.3.1'!D43</f>
        <v>1470.5700000000002</v>
      </c>
      <c r="E43" s="1">
        <f>'[1]Table_G.3.1'!E43</f>
        <v>1523.9999999999991</v>
      </c>
      <c r="F43" s="1">
        <f>'[1]Table_G.3.1'!F43</f>
        <v>1450</v>
      </c>
    </row>
    <row r="44" spans="1:6" x14ac:dyDescent="0.25">
      <c r="A44" t="str">
        <f>'[1]Table_G.3.1'!A44</f>
        <v>University of Western Ontario</v>
      </c>
      <c r="B44" s="1">
        <f>'[1]Table_G.3.1'!B44</f>
        <v>760.67979999999989</v>
      </c>
      <c r="C44" s="1">
        <f>'[1]Table_G.3.1'!C44</f>
        <v>751.33999999999992</v>
      </c>
      <c r="D44" s="1">
        <f>'[1]Table_G.3.1'!D44</f>
        <v>838</v>
      </c>
      <c r="E44" s="1">
        <f>'[1]Table_G.3.1'!E44</f>
        <v>1041</v>
      </c>
      <c r="F44" s="1">
        <f>'[1]Table_G.3.1'!F44</f>
        <v>1099</v>
      </c>
    </row>
    <row r="45" spans="1:6" x14ac:dyDescent="0.25">
      <c r="A45" t="str">
        <f>'[1]Table_G.3.1'!A45</f>
        <v>University of Windsor</v>
      </c>
      <c r="B45" s="1">
        <f>'[1]Table_G.3.1'!B45</f>
        <v>1590.3996</v>
      </c>
      <c r="C45" s="1">
        <f>'[1]Table_G.3.1'!C45</f>
        <v>1761</v>
      </c>
      <c r="D45" s="1">
        <f>'[1]Table_G.3.1'!D45</f>
        <v>1949.9499999999998</v>
      </c>
      <c r="E45" s="1">
        <f>'[1]Table_G.3.1'!E45</f>
        <v>2506.349999999999</v>
      </c>
      <c r="F45" s="1">
        <f>'[1]Table_G.3.1'!F45</f>
        <v>1953.6599999999999</v>
      </c>
    </row>
    <row r="46" spans="1:6" x14ac:dyDescent="0.25">
      <c r="A46" t="str">
        <f>'[1]Table_G.3.1'!A46</f>
        <v>York University</v>
      </c>
      <c r="B46" s="1">
        <f>'[1]Table_G.3.1'!B46</f>
        <v>117.3</v>
      </c>
      <c r="C46" s="1">
        <f>'[1]Table_G.3.1'!C46</f>
        <v>480</v>
      </c>
      <c r="D46" s="1">
        <f>'[1]Table_G.3.1'!D46</f>
        <v>198.3</v>
      </c>
      <c r="E46" s="1">
        <f>'[1]Table_G.3.1'!E46</f>
        <v>253.99</v>
      </c>
      <c r="F46" s="1">
        <f>'[1]Table_G.3.1'!F46</f>
        <v>388</v>
      </c>
    </row>
    <row r="47" spans="1:6" x14ac:dyDescent="0.25">
      <c r="A47" t="s">
        <v>1</v>
      </c>
      <c r="B47" s="1">
        <f>SUM(B2:B46)</f>
        <v>24112.798799999997</v>
      </c>
      <c r="C47" s="1">
        <f t="shared" ref="C47:F47" si="0">SUM(C2:C46)</f>
        <v>28291.458166666667</v>
      </c>
      <c r="D47" s="1">
        <f t="shared" si="0"/>
        <v>28666.46333333334</v>
      </c>
      <c r="E47" s="1">
        <f t="shared" si="0"/>
        <v>26483.369999999984</v>
      </c>
      <c r="F47" s="1">
        <f t="shared" si="0"/>
        <v>34253.435499999992</v>
      </c>
    </row>
    <row r="48" spans="1:6" x14ac:dyDescent="0.25">
      <c r="A48" t="s">
        <v>17</v>
      </c>
    </row>
    <row r="50" spans="3:3" x14ac:dyDescent="0.25">
      <c r="C50" s="1"/>
    </row>
  </sheetData>
  <sortState xmlns:xlrd2="http://schemas.microsoft.com/office/spreadsheetml/2017/richdata2" ref="A2:C46">
    <sortCondition ref="A2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workbookViewId="0">
      <selection activeCell="B16" sqref="B16"/>
    </sheetView>
  </sheetViews>
  <sheetFormatPr defaultColWidth="9.140625" defaultRowHeight="15" x14ac:dyDescent="0.25"/>
  <cols>
    <col min="1" max="1" width="59.71093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'[1]Table_G.3.2'!A2</f>
        <v>British Columbia Institute of Technology</v>
      </c>
      <c r="B2" s="5" t="s">
        <v>25</v>
      </c>
      <c r="C2" s="1">
        <f>'[1]Table_G.3.2'!C2</f>
        <v>0</v>
      </c>
      <c r="D2" s="1">
        <f>'[1]Table_G.3.2'!D2</f>
        <v>4</v>
      </c>
      <c r="E2" s="1">
        <f>'[1]Table_G.3.2'!E2</f>
        <v>7</v>
      </c>
      <c r="F2" s="1">
        <f>'[1]Table_G.3.2'!F2</f>
        <v>3</v>
      </c>
    </row>
    <row r="3" spans="1:6" x14ac:dyDescent="0.25">
      <c r="A3" t="str">
        <f>'[1]Table_G.3.2'!A3</f>
        <v>Carleton University</v>
      </c>
      <c r="B3" s="5" t="s">
        <v>25</v>
      </c>
      <c r="C3" s="1">
        <f>'[1]Table_G.3.2'!C3</f>
        <v>52</v>
      </c>
      <c r="D3" s="1">
        <f>'[1]Table_G.3.2'!D3</f>
        <v>86</v>
      </c>
      <c r="E3" s="1">
        <f>'[1]Table_G.3.2'!E3</f>
        <v>88.97</v>
      </c>
      <c r="F3" s="1">
        <f>'[1]Table_G.3.2'!F3</f>
        <v>90.289999999999992</v>
      </c>
    </row>
    <row r="4" spans="1:6" x14ac:dyDescent="0.25">
      <c r="A4" t="str">
        <f>'[1]Table_G.3.2'!A4</f>
        <v>Concordia University</v>
      </c>
      <c r="B4" s="1">
        <f>'[1]Table_G.3.2'!B4</f>
        <v>79</v>
      </c>
      <c r="C4" s="1">
        <f>'[1]Table_G.3.2'!C4</f>
        <v>71.099999999999994</v>
      </c>
      <c r="D4" s="1">
        <f>'[1]Table_G.3.2'!D4</f>
        <v>75.300000000000011</v>
      </c>
      <c r="E4" s="1">
        <f>'[1]Table_G.3.2'!E4</f>
        <v>76.800000000000011</v>
      </c>
      <c r="F4" s="1">
        <f>'[1]Table_G.3.2'!F4</f>
        <v>54.7</v>
      </c>
    </row>
    <row r="5" spans="1:6" x14ac:dyDescent="0.25">
      <c r="A5" t="str">
        <f>'[1]Table_G.3.2'!A5</f>
        <v>Conestoga College</v>
      </c>
      <c r="B5" s="5" t="s">
        <v>25</v>
      </c>
      <c r="C5" s="1">
        <f>'[1]Table_G.3.2'!C5</f>
        <v>0</v>
      </c>
      <c r="D5" s="1">
        <f>'[1]Table_G.3.2'!D5</f>
        <v>0</v>
      </c>
      <c r="E5" s="1">
        <f>'[1]Table_G.3.2'!E5</f>
        <v>0</v>
      </c>
      <c r="F5" s="1">
        <f>'[1]Table_G.3.2'!F5</f>
        <v>0</v>
      </c>
    </row>
    <row r="6" spans="1:6" x14ac:dyDescent="0.25">
      <c r="A6" t="str">
        <f>'[1]Table_G.3.2'!A6</f>
        <v>Dalhousie University</v>
      </c>
      <c r="B6" s="1">
        <f>'[1]Table_G.3.2'!B6</f>
        <v>16</v>
      </c>
      <c r="C6" s="1">
        <f>'[1]Table_G.3.2'!C6</f>
        <v>13.66</v>
      </c>
      <c r="D6" s="1">
        <f>'[1]Table_G.3.2'!D6</f>
        <v>5.8999999999999995</v>
      </c>
      <c r="E6" s="1">
        <f>'[1]Table_G.3.2'!E6</f>
        <v>6.67</v>
      </c>
      <c r="F6" s="1">
        <f>'[1]Table_G.3.2'!F6</f>
        <v>18</v>
      </c>
    </row>
    <row r="7" spans="1:6" x14ac:dyDescent="0.25">
      <c r="A7" t="str">
        <f>'[1]Table_G.3.2'!A7</f>
        <v>École de technologie supérieure</v>
      </c>
      <c r="B7" s="1">
        <f>'[1]Table_G.3.2'!B7</f>
        <v>400</v>
      </c>
      <c r="C7" s="1">
        <f>'[1]Table_G.3.2'!C7</f>
        <v>392.5800000000001</v>
      </c>
      <c r="D7" s="1">
        <f>'[1]Table_G.3.2'!D7</f>
        <v>409</v>
      </c>
      <c r="E7" s="1">
        <f>'[1]Table_G.3.2'!E7</f>
        <v>142.29</v>
      </c>
      <c r="F7" s="1">
        <f>'[1]Table_G.3.2'!F7</f>
        <v>435</v>
      </c>
    </row>
    <row r="8" spans="1:6" x14ac:dyDescent="0.25">
      <c r="A8" t="str">
        <f>'[1]Table_G.3.2'!A8</f>
        <v>École Polytechnique</v>
      </c>
      <c r="B8" s="1">
        <f>'[1]Table_G.3.2'!B8</f>
        <v>126.97999999999999</v>
      </c>
      <c r="C8" s="1">
        <f>'[1]Table_G.3.2'!C8</f>
        <v>120.3</v>
      </c>
      <c r="D8" s="1">
        <f>'[1]Table_G.3.2'!D8</f>
        <v>120.29999999999998</v>
      </c>
      <c r="E8" s="1">
        <f>'[1]Table_G.3.2'!E8</f>
        <v>0</v>
      </c>
      <c r="F8" s="1">
        <f>'[1]Table_G.3.2'!F8</f>
        <v>150.69000000000003</v>
      </c>
    </row>
    <row r="9" spans="1:6" x14ac:dyDescent="0.25">
      <c r="A9" t="str">
        <f>'[1]Table_G.3.2'!A9</f>
        <v>Lakehead University</v>
      </c>
      <c r="B9" s="5" t="s">
        <v>25</v>
      </c>
      <c r="C9" s="1">
        <f>'[1]Table_G.3.2'!C9</f>
        <v>0</v>
      </c>
      <c r="D9" s="1">
        <f>'[1]Table_G.3.2'!D9</f>
        <v>0</v>
      </c>
      <c r="E9" s="1">
        <f>'[1]Table_G.3.2'!E9</f>
        <v>0</v>
      </c>
      <c r="F9" s="1">
        <f>'[1]Table_G.3.2'!F9</f>
        <v>0</v>
      </c>
    </row>
    <row r="10" spans="1:6" x14ac:dyDescent="0.25">
      <c r="A10" t="str">
        <f>'[1]Table_G.3.2'!A10</f>
        <v>Laurentian University</v>
      </c>
      <c r="B10" s="1">
        <f>'[1]Table_G.3.2'!B10</f>
        <v>23</v>
      </c>
      <c r="C10" s="1">
        <f>'[1]Table_G.3.2'!C10</f>
        <v>0</v>
      </c>
      <c r="D10" s="1">
        <f>'[1]Table_G.3.2'!D10</f>
        <v>5.3</v>
      </c>
      <c r="E10" s="1">
        <f>'[1]Table_G.3.2'!E10</f>
        <v>12.6</v>
      </c>
      <c r="F10" s="1">
        <f>'[1]Table_G.3.2'!F10</f>
        <v>13.3</v>
      </c>
    </row>
    <row r="11" spans="1:6" x14ac:dyDescent="0.25">
      <c r="A11" t="str">
        <f>'[1]Table_G.3.2'!A11</f>
        <v>McGill University</v>
      </c>
      <c r="B11" s="1">
        <f>'[1]Table_G.3.2'!B11</f>
        <v>63.4</v>
      </c>
      <c r="C11" s="1">
        <f>'[1]Table_G.3.2'!C11</f>
        <v>48.599899999999998</v>
      </c>
      <c r="D11" s="1">
        <f>'[1]Table_G.3.2'!D11</f>
        <v>51.20000000000001</v>
      </c>
      <c r="E11" s="1">
        <f>'[1]Table_G.3.2'!E11</f>
        <v>47.399999999999963</v>
      </c>
      <c r="F11" s="1">
        <f>'[1]Table_G.3.2'!F11</f>
        <v>67.099999999999994</v>
      </c>
    </row>
    <row r="12" spans="1:6" x14ac:dyDescent="0.25">
      <c r="A12" t="str">
        <f>'[1]Table_G.3.2'!A12</f>
        <v>McMaster University</v>
      </c>
      <c r="B12" s="1">
        <f>'[1]Table_G.3.2'!B12</f>
        <v>67.001000000000005</v>
      </c>
      <c r="C12" s="1">
        <f>'[1]Table_G.3.2'!C12</f>
        <v>66.999000000000009</v>
      </c>
      <c r="D12" s="1">
        <f>'[1]Table_G.3.2'!D12</f>
        <v>58.000666666666667</v>
      </c>
      <c r="E12" s="1">
        <f>'[1]Table_G.3.2'!E12</f>
        <v>73.319999999999894</v>
      </c>
      <c r="F12" s="1">
        <f>'[1]Table_G.3.2'!F12</f>
        <v>81</v>
      </c>
    </row>
    <row r="13" spans="1:6" x14ac:dyDescent="0.25">
      <c r="A13" t="str">
        <f>'[1]Table_G.3.2'!A13</f>
        <v>Memorial University of Newfoundland</v>
      </c>
      <c r="B13" s="1">
        <f>'[1]Table_G.3.2'!B13</f>
        <v>53.999999999999993</v>
      </c>
      <c r="C13" s="1">
        <f>'[1]Table_G.3.2'!C13</f>
        <v>57.32</v>
      </c>
      <c r="D13" s="1">
        <f>'[1]Table_G.3.2'!D13</f>
        <v>54.66</v>
      </c>
      <c r="E13" s="1">
        <f>'[1]Table_G.3.2'!E13</f>
        <v>38.650000000000006</v>
      </c>
      <c r="F13" s="1">
        <f>'[1]Table_G.3.2'!F13</f>
        <v>39.33</v>
      </c>
    </row>
    <row r="14" spans="1:6" x14ac:dyDescent="0.25">
      <c r="A14" t="str">
        <f>'[1]Table_G.3.2'!A14</f>
        <v>Queen’s University</v>
      </c>
      <c r="B14" s="1">
        <f>'[1]Table_G.3.2'!B14</f>
        <v>24.659999999999997</v>
      </c>
      <c r="C14" s="1">
        <f>'[1]Table_G.3.2'!C14</f>
        <v>26.75</v>
      </c>
      <c r="D14" s="1">
        <f>'[1]Table_G.3.2'!D14</f>
        <v>24</v>
      </c>
      <c r="E14" s="1">
        <f>'[1]Table_G.3.2'!E14</f>
        <v>0</v>
      </c>
      <c r="F14" s="1">
        <f>'[1]Table_G.3.2'!F14</f>
        <v>28</v>
      </c>
    </row>
    <row r="15" spans="1:6" x14ac:dyDescent="0.25">
      <c r="A15" t="str">
        <f>'[1]Table_G.3.2'!A15</f>
        <v>Royal Military College of Canada</v>
      </c>
      <c r="B15" s="1">
        <f>'[1]Table_G.3.2'!B15</f>
        <v>32</v>
      </c>
      <c r="C15" s="1">
        <f>'[1]Table_G.3.2'!C15</f>
        <v>28</v>
      </c>
      <c r="D15" s="1">
        <f>'[1]Table_G.3.2'!D15</f>
        <v>15</v>
      </c>
      <c r="E15" s="1">
        <f>'[1]Table_G.3.2'!E15</f>
        <v>16</v>
      </c>
      <c r="F15" s="1">
        <f>'[1]Table_G.3.2'!F15</f>
        <v>0</v>
      </c>
    </row>
    <row r="16" spans="1:6" x14ac:dyDescent="0.25">
      <c r="A16" t="str">
        <f>'[1]Table_G.3.2'!A16</f>
        <v>Seneca Polytechnic</v>
      </c>
      <c r="B16" s="5" t="s">
        <v>25</v>
      </c>
      <c r="C16" s="1">
        <f>'[1]Table_G.3.2'!C16</f>
        <v>0</v>
      </c>
      <c r="D16" s="1">
        <f>'[1]Table_G.3.2'!D16</f>
        <v>0</v>
      </c>
      <c r="E16" s="1">
        <f>'[1]Table_G.3.2'!E16</f>
        <v>0</v>
      </c>
      <c r="F16" s="1">
        <f>'[1]Table_G.3.2'!F16</f>
        <v>0</v>
      </c>
    </row>
    <row r="17" spans="1:6" x14ac:dyDescent="0.25">
      <c r="A17" t="str">
        <f>'[1]Table_G.3.2'!A17</f>
        <v>Simon Fraser University</v>
      </c>
      <c r="B17" s="5" t="s">
        <v>25</v>
      </c>
      <c r="C17" s="1">
        <f>'[1]Table_G.3.2'!C17</f>
        <v>0</v>
      </c>
      <c r="D17" s="1">
        <f>'[1]Table_G.3.2'!D17</f>
        <v>0</v>
      </c>
      <c r="E17" s="1">
        <f>'[1]Table_G.3.2'!E17</f>
        <v>4.3</v>
      </c>
      <c r="F17" s="1">
        <f>'[1]Table_G.3.2'!F17</f>
        <v>13</v>
      </c>
    </row>
    <row r="18" spans="1:6" x14ac:dyDescent="0.25">
      <c r="A18" t="str">
        <f>'[1]Table_G.3.2'!A18</f>
        <v>Thompson Rivers University</v>
      </c>
      <c r="B18" s="5" t="s">
        <v>25</v>
      </c>
      <c r="C18" s="1">
        <f>'[1]Table_G.3.2'!C18</f>
        <v>0</v>
      </c>
      <c r="D18" s="1">
        <f>'[1]Table_G.3.2'!D18</f>
        <v>0</v>
      </c>
      <c r="E18" s="1">
        <f>'[1]Table_G.3.2'!E18</f>
        <v>0</v>
      </c>
      <c r="F18" s="1">
        <f>'[1]Table_G.3.2'!F18</f>
        <v>0</v>
      </c>
    </row>
    <row r="19" spans="1:6" x14ac:dyDescent="0.25">
      <c r="A19" t="str">
        <f>'[1]Table_G.3.2'!A19</f>
        <v>Toronto Metropolitan University</v>
      </c>
      <c r="B19" s="1">
        <f>'[1]Table_G.3.2'!B19</f>
        <v>51.3</v>
      </c>
      <c r="C19" s="1">
        <f>'[1]Table_G.3.2'!C19</f>
        <v>17.900000000000002</v>
      </c>
      <c r="D19" s="1">
        <f>'[1]Table_G.3.2'!D19</f>
        <v>19.7</v>
      </c>
      <c r="E19" s="1">
        <f>'[1]Table_G.3.2'!E19</f>
        <v>83.999999999999986</v>
      </c>
      <c r="F19" s="1">
        <f>'[1]Table_G.3.2'!F19</f>
        <v>100.19999999999999</v>
      </c>
    </row>
    <row r="20" spans="1:6" x14ac:dyDescent="0.25">
      <c r="A20" t="str">
        <f>'[1]Table_G.3.2'!A20</f>
        <v>Université de Moncton</v>
      </c>
      <c r="B20" s="1">
        <f>'[1]Table_G.3.2'!B20</f>
        <v>2</v>
      </c>
      <c r="C20" s="1">
        <f>'[1]Table_G.3.2'!C20</f>
        <v>1</v>
      </c>
      <c r="D20" s="1">
        <f>'[1]Table_G.3.2'!D20</f>
        <v>0</v>
      </c>
      <c r="E20" s="1">
        <f>'[1]Table_G.3.2'!E20</f>
        <v>0</v>
      </c>
      <c r="F20" s="1">
        <f>'[1]Table_G.3.2'!F20</f>
        <v>0</v>
      </c>
    </row>
    <row r="21" spans="1:6" x14ac:dyDescent="0.25">
      <c r="A21" t="str">
        <f>'[1]Table_G.3.2'!A21</f>
        <v>Université de Sherbrooke</v>
      </c>
      <c r="B21" s="1">
        <f>'[1]Table_G.3.2'!B21</f>
        <v>0</v>
      </c>
      <c r="C21" s="1">
        <f>'[1]Table_G.3.2'!C21</f>
        <v>0</v>
      </c>
      <c r="D21" s="1">
        <f>'[1]Table_G.3.2'!D21</f>
        <v>0</v>
      </c>
      <c r="E21" s="1">
        <f>'[1]Table_G.3.2'!E21</f>
        <v>130</v>
      </c>
      <c r="F21" s="1">
        <f>'[1]Table_G.3.2'!F21</f>
        <v>220</v>
      </c>
    </row>
    <row r="22" spans="1:6" x14ac:dyDescent="0.25">
      <c r="A22" t="str">
        <f>'[1]Table_G.3.2'!A22</f>
        <v>Université du Québec à Chicoutim</v>
      </c>
      <c r="B22" s="1">
        <f>'[1]Table_G.3.2'!B22</f>
        <v>9.34</v>
      </c>
      <c r="C22" s="1">
        <f>'[1]Table_G.3.2'!C22</f>
        <v>6.67</v>
      </c>
      <c r="D22" s="1">
        <f>'[1]Table_G.3.2'!D22</f>
        <v>6.33</v>
      </c>
      <c r="E22" s="1">
        <f>'[1]Table_G.3.2'!E22</f>
        <v>0</v>
      </c>
      <c r="F22" s="1">
        <f>'[1]Table_G.3.2'!F22</f>
        <v>33.649900000000002</v>
      </c>
    </row>
    <row r="23" spans="1:6" x14ac:dyDescent="0.25">
      <c r="A23" t="str">
        <f>'[1]Table_G.3.2'!A23</f>
        <v>Université du Québec à Rimouski</v>
      </c>
      <c r="B23" s="1">
        <f>'[1]Table_G.3.2'!B23</f>
        <v>2.6659999999999999</v>
      </c>
      <c r="C23" s="1">
        <f>'[1]Table_G.3.2'!C23</f>
        <v>1.33</v>
      </c>
      <c r="D23" s="1">
        <f>'[1]Table_G.3.2'!D23</f>
        <v>1.6600000000000001</v>
      </c>
      <c r="E23" s="1">
        <f>'[1]Table_G.3.2'!E23</f>
        <v>0</v>
      </c>
      <c r="F23" s="1">
        <f>'[1]Table_G.3.2'!F23</f>
        <v>0</v>
      </c>
    </row>
    <row r="24" spans="1:6" x14ac:dyDescent="0.25">
      <c r="A24" t="str">
        <f>'[1]Table_G.3.2'!A24</f>
        <v>Université du Québec à Trois-Rivières</v>
      </c>
      <c r="B24" s="1">
        <f>'[1]Table_G.3.2'!B24</f>
        <v>16.328000000000003</v>
      </c>
      <c r="C24" s="1">
        <f>'[1]Table_G.3.2'!C24</f>
        <v>47</v>
      </c>
      <c r="D24" s="1">
        <f>'[1]Table_G.3.2'!D24</f>
        <v>45</v>
      </c>
      <c r="E24" s="1">
        <f>'[1]Table_G.3.2'!E24</f>
        <v>47</v>
      </c>
      <c r="F24" s="1">
        <f>'[1]Table_G.3.2'!F24</f>
        <v>50</v>
      </c>
    </row>
    <row r="25" spans="1:6" x14ac:dyDescent="0.25">
      <c r="A25" t="str">
        <f>'[1]Table_G.3.2'!A25</f>
        <v>Université du Québec en Abitibi-Témiscamingue</v>
      </c>
      <c r="B25" s="1">
        <f>'[1]Table_G.3.2'!B25</f>
        <v>1</v>
      </c>
      <c r="C25" s="1">
        <f>'[1]Table_G.3.2'!C25</f>
        <v>1</v>
      </c>
      <c r="D25" s="1">
        <f>'[1]Table_G.3.2'!D25</f>
        <v>1</v>
      </c>
      <c r="E25" s="1">
        <f>'[1]Table_G.3.2'!E25</f>
        <v>0</v>
      </c>
      <c r="F25" s="1">
        <f>'[1]Table_G.3.2'!F25</f>
        <v>5</v>
      </c>
    </row>
    <row r="26" spans="1:6" x14ac:dyDescent="0.25">
      <c r="A26" t="str">
        <f>'[1]Table_G.3.2'!A26</f>
        <v>Université du Québec en Outaouais</v>
      </c>
      <c r="B26" s="5" t="s">
        <v>25</v>
      </c>
      <c r="C26" s="1">
        <f>'[1]Table_G.3.2'!C26</f>
        <v>0</v>
      </c>
      <c r="D26" s="1">
        <f>'[1]Table_G.3.2'!D26</f>
        <v>0</v>
      </c>
      <c r="E26" s="1">
        <f>'[1]Table_G.3.2'!E26</f>
        <v>0</v>
      </c>
      <c r="F26" s="1">
        <f>'[1]Table_G.3.2'!F26</f>
        <v>0</v>
      </c>
    </row>
    <row r="27" spans="1:6" x14ac:dyDescent="0.25">
      <c r="A27" t="str">
        <f>'[1]Table_G.3.2'!A27</f>
        <v>Université Laval</v>
      </c>
      <c r="B27" s="1">
        <f>'[1]Table_G.3.2'!B27</f>
        <v>38</v>
      </c>
      <c r="C27" s="1">
        <f>'[1]Table_G.3.2'!C27</f>
        <v>35</v>
      </c>
      <c r="D27" s="1">
        <f>'[1]Table_G.3.2'!D27</f>
        <v>35</v>
      </c>
      <c r="E27" s="1">
        <f>'[1]Table_G.3.2'!E27</f>
        <v>20</v>
      </c>
      <c r="F27" s="1">
        <f>'[1]Table_G.3.2'!F27</f>
        <v>0</v>
      </c>
    </row>
    <row r="28" spans="1:6" x14ac:dyDescent="0.25">
      <c r="A28" t="str">
        <f>'[1]Table_G.3.2'!A28</f>
        <v>University of Alberta</v>
      </c>
      <c r="B28" s="1">
        <f>'[1]Table_G.3.2'!B28</f>
        <v>70.28</v>
      </c>
      <c r="C28" s="1">
        <f>'[1]Table_G.3.2'!C28</f>
        <v>104</v>
      </c>
      <c r="D28" s="1">
        <f>'[1]Table_G.3.2'!D28</f>
        <v>109.67400000000001</v>
      </c>
      <c r="E28" s="1">
        <f>'[1]Table_G.3.2'!E28</f>
        <v>130.5</v>
      </c>
      <c r="F28" s="1">
        <f>'[1]Table_G.3.2'!F28</f>
        <v>0</v>
      </c>
    </row>
    <row r="29" spans="1:6" x14ac:dyDescent="0.25">
      <c r="A29" t="str">
        <f>'[1]Table_G.3.2'!A29</f>
        <v>University of British Columbia</v>
      </c>
      <c r="B29" s="1">
        <f>'[1]Table_G.3.2'!B29</f>
        <v>91</v>
      </c>
      <c r="C29" s="1">
        <f>'[1]Table_G.3.2'!C29</f>
        <v>68.199999999999989</v>
      </c>
      <c r="D29" s="1">
        <f>'[1]Table_G.3.2'!D29</f>
        <v>124.4</v>
      </c>
      <c r="E29" s="1">
        <f>'[1]Table_G.3.2'!E29</f>
        <v>84.09999999999998</v>
      </c>
      <c r="F29" s="1">
        <f>'[1]Table_G.3.2'!F29</f>
        <v>76.600000000000009</v>
      </c>
    </row>
    <row r="30" spans="1:6" x14ac:dyDescent="0.25">
      <c r="A30" t="str">
        <f>'[1]Table_G.3.2'!A30</f>
        <v>University of British Columbia-Okanagan</v>
      </c>
      <c r="B30" s="1">
        <f>'[1]Table_G.3.2'!B30</f>
        <v>17.5</v>
      </c>
      <c r="C30" s="1">
        <f>'[1]Table_G.3.2'!C30</f>
        <v>9.8000000000000007</v>
      </c>
      <c r="D30" s="1">
        <f>'[1]Table_G.3.2'!D30</f>
        <v>29</v>
      </c>
      <c r="E30" s="1">
        <f>'[1]Table_G.3.2'!E30</f>
        <v>0</v>
      </c>
      <c r="F30" s="1">
        <f>'[1]Table_G.3.2'!F30</f>
        <v>7.99</v>
      </c>
    </row>
    <row r="31" spans="1:6" x14ac:dyDescent="0.25">
      <c r="A31" t="str">
        <f>'[1]Table_G.3.2'!A31</f>
        <v>University of Calgary</v>
      </c>
      <c r="B31" s="1">
        <f>'[1]Table_G.3.2'!B31</f>
        <v>245</v>
      </c>
      <c r="C31" s="1">
        <f>'[1]Table_G.3.2'!C31</f>
        <v>321</v>
      </c>
      <c r="D31" s="1">
        <f>'[1]Table_G.3.2'!D31</f>
        <v>315</v>
      </c>
      <c r="E31" s="1">
        <f>'[1]Table_G.3.2'!E31</f>
        <v>58.999999999999993</v>
      </c>
      <c r="F31" s="1">
        <f>'[1]Table_G.3.2'!F31</f>
        <v>64</v>
      </c>
    </row>
    <row r="32" spans="1:6" x14ac:dyDescent="0.25">
      <c r="A32" t="str">
        <f>'[1]Table_G.3.2'!A32</f>
        <v>University of Guelph</v>
      </c>
      <c r="B32" s="1">
        <f>'[1]Table_G.3.2'!B32</f>
        <v>29.169999999999998</v>
      </c>
      <c r="C32" s="1">
        <f>'[1]Table_G.3.2'!C32</f>
        <v>22.5</v>
      </c>
      <c r="D32" s="1">
        <f>'[1]Table_G.3.2'!D32</f>
        <v>24</v>
      </c>
      <c r="E32" s="1">
        <f>'[1]Table_G.3.2'!E32</f>
        <v>0</v>
      </c>
      <c r="F32" s="1">
        <f>'[1]Table_G.3.2'!F32</f>
        <v>0</v>
      </c>
    </row>
    <row r="33" spans="1:6" x14ac:dyDescent="0.25">
      <c r="A33" t="str">
        <f>'[1]Table_G.3.2'!A33</f>
        <v>University of Manitoba</v>
      </c>
      <c r="B33" s="1">
        <f>'[1]Table_G.3.2'!B33</f>
        <v>20.5</v>
      </c>
      <c r="C33" s="1">
        <f>'[1]Table_G.3.2'!C33</f>
        <v>45.5</v>
      </c>
      <c r="D33" s="1">
        <f>'[1]Table_G.3.2'!D33</f>
        <v>43.5</v>
      </c>
      <c r="E33" s="1">
        <f>'[1]Table_G.3.2'!E33</f>
        <v>36.5</v>
      </c>
      <c r="F33" s="1">
        <f>'[1]Table_G.3.2'!F33</f>
        <v>30.5</v>
      </c>
    </row>
    <row r="34" spans="1:6" x14ac:dyDescent="0.25">
      <c r="A34" t="str">
        <f>'[1]Table_G.3.2'!A34</f>
        <v>University of New Brunswick</v>
      </c>
      <c r="B34" s="1">
        <f>'[1]Table_G.3.2'!B34</f>
        <v>36.290000000000006</v>
      </c>
      <c r="C34" s="1">
        <f>'[1]Table_G.3.2'!C34</f>
        <v>27.2149</v>
      </c>
      <c r="D34" s="1">
        <f>'[1]Table_G.3.2'!D34</f>
        <v>12.49</v>
      </c>
      <c r="E34" s="1">
        <f>'[1]Table_G.3.2'!E34</f>
        <v>26.340000000000003</v>
      </c>
      <c r="F34" s="1">
        <f>'[1]Table_G.3.2'!F34</f>
        <v>41.97</v>
      </c>
    </row>
    <row r="35" spans="1:6" x14ac:dyDescent="0.25">
      <c r="A35" t="str">
        <f>'[1]Table_G.3.2'!A35</f>
        <v>University of Northern British Columbia</v>
      </c>
      <c r="B35" s="5" t="s">
        <v>25</v>
      </c>
      <c r="C35" s="1">
        <f>'[1]Table_G.3.2'!C35</f>
        <v>0</v>
      </c>
      <c r="D35" s="1">
        <f>'[1]Table_G.3.2'!D35</f>
        <v>0</v>
      </c>
      <c r="E35" s="1">
        <f>'[1]Table_G.3.2'!E35</f>
        <v>0</v>
      </c>
      <c r="F35" s="1">
        <f>'[1]Table_G.3.2'!F35</f>
        <v>0</v>
      </c>
    </row>
    <row r="36" spans="1:6" x14ac:dyDescent="0.25">
      <c r="A36" t="str">
        <f>'[1]Table_G.3.2'!A36</f>
        <v>University of Ontario Institute of Technology</v>
      </c>
      <c r="B36" s="1">
        <f>'[1]Table_G.3.2'!B36</f>
        <v>54.332999999999998</v>
      </c>
      <c r="C36" s="1">
        <f>'[1]Table_G.3.2'!C36</f>
        <v>69.666300000000007</v>
      </c>
      <c r="D36" s="1">
        <f>'[1]Table_G.3.2'!D36</f>
        <v>67.66</v>
      </c>
      <c r="E36" s="1">
        <f>'[1]Table_G.3.2'!E36</f>
        <v>54.289999999999893</v>
      </c>
      <c r="F36" s="1">
        <f>'[1]Table_G.3.2'!F36</f>
        <v>52.980000000000004</v>
      </c>
    </row>
    <row r="37" spans="1:6" x14ac:dyDescent="0.25">
      <c r="A37" t="str">
        <f>'[1]Table_G.3.2'!A37</f>
        <v>University of Ottawa</v>
      </c>
      <c r="B37" s="1">
        <f>'[1]Table_G.3.2'!B37</f>
        <v>86.69980000000001</v>
      </c>
      <c r="C37" s="1">
        <f>'[1]Table_G.3.2'!C37</f>
        <v>75.799799999999991</v>
      </c>
      <c r="D37" s="1">
        <f>'[1]Table_G.3.2'!D37</f>
        <v>58.5</v>
      </c>
      <c r="E37" s="1">
        <f>'[1]Table_G.3.2'!E37</f>
        <v>209.7</v>
      </c>
      <c r="F37" s="1">
        <f>'[1]Table_G.3.2'!F37</f>
        <v>270.3</v>
      </c>
    </row>
    <row r="38" spans="1:6" x14ac:dyDescent="0.25">
      <c r="A38" t="str">
        <f>'[1]Table_G.3.2'!A38</f>
        <v>University of Prince Edward Island</v>
      </c>
      <c r="B38" s="1">
        <f>'[1]Table_G.3.2'!B38</f>
        <v>1</v>
      </c>
      <c r="C38" s="1">
        <f>'[1]Table_G.3.2'!C38</f>
        <v>0</v>
      </c>
      <c r="D38" s="1">
        <f>'[1]Table_G.3.2'!D38</f>
        <v>0</v>
      </c>
      <c r="E38" s="1">
        <f>'[1]Table_G.3.2'!E38</f>
        <v>0</v>
      </c>
      <c r="F38" s="1">
        <f>'[1]Table_G.3.2'!F38</f>
        <v>0</v>
      </c>
    </row>
    <row r="39" spans="1:6" x14ac:dyDescent="0.25">
      <c r="A39" t="str">
        <f>'[1]Table_G.3.2'!A39</f>
        <v>University of Regina</v>
      </c>
      <c r="B39" s="1">
        <f>'[1]Table_G.3.2'!B39</f>
        <v>65.650000000000006</v>
      </c>
      <c r="C39" s="1">
        <f>'[1]Table_G.3.2'!C39</f>
        <v>64.679999999999993</v>
      </c>
      <c r="D39" s="1">
        <f>'[1]Table_G.3.2'!D39</f>
        <v>49.66</v>
      </c>
      <c r="E39" s="1">
        <f>'[1]Table_G.3.2'!E39</f>
        <v>59.970000000000006</v>
      </c>
      <c r="F39" s="1">
        <f>'[1]Table_G.3.2'!F39</f>
        <v>71.64</v>
      </c>
    </row>
    <row r="40" spans="1:6" x14ac:dyDescent="0.25">
      <c r="A40" t="str">
        <f>'[1]Table_G.3.2'!A40</f>
        <v>University of Saskatchewan</v>
      </c>
      <c r="B40" s="1">
        <f>'[1]Table_G.3.2'!B40</f>
        <v>0</v>
      </c>
      <c r="C40" s="1">
        <f>'[1]Table_G.3.2'!C40</f>
        <v>0</v>
      </c>
      <c r="D40" s="1">
        <f>'[1]Table_G.3.2'!D40</f>
        <v>0</v>
      </c>
      <c r="E40" s="1">
        <f>'[1]Table_G.3.2'!E40</f>
        <v>0</v>
      </c>
      <c r="F40" s="1">
        <f>'[1]Table_G.3.2'!F40</f>
        <v>0</v>
      </c>
    </row>
    <row r="41" spans="1:6" x14ac:dyDescent="0.25">
      <c r="A41" t="str">
        <f>'[1]Table_G.3.2'!A41</f>
        <v>University of Toronto</v>
      </c>
      <c r="B41" s="1">
        <f>'[1]Table_G.3.2'!B41</f>
        <v>157.50000000000003</v>
      </c>
      <c r="C41" s="1">
        <f>'[1]Table_G.3.2'!C41</f>
        <v>153.1</v>
      </c>
      <c r="D41" s="1">
        <f>'[1]Table_G.3.2'!D41</f>
        <v>168.50000000000003</v>
      </c>
      <c r="E41" s="1">
        <f>'[1]Table_G.3.2'!E41</f>
        <v>185.3</v>
      </c>
      <c r="F41" s="1">
        <f>'[1]Table_G.3.2'!F41</f>
        <v>222.1</v>
      </c>
    </row>
    <row r="42" spans="1:6" x14ac:dyDescent="0.25">
      <c r="A42" t="str">
        <f>'[1]Table_G.3.2'!A42</f>
        <v>University of Victoria</v>
      </c>
      <c r="B42" s="1">
        <f>'[1]Table_G.3.2'!B42</f>
        <v>0</v>
      </c>
      <c r="C42" s="1">
        <f>'[1]Table_G.3.2'!C42</f>
        <v>0</v>
      </c>
      <c r="D42" s="1">
        <f>'[1]Table_G.3.2'!D42</f>
        <v>0</v>
      </c>
      <c r="E42" s="1">
        <f>'[1]Table_G.3.2'!E42</f>
        <v>0</v>
      </c>
      <c r="F42" s="1">
        <f>'[1]Table_G.3.2'!F42</f>
        <v>0</v>
      </c>
    </row>
    <row r="43" spans="1:6" x14ac:dyDescent="0.25">
      <c r="A43" t="str">
        <f>'[1]Table_G.3.2'!A43</f>
        <v>University of Waterloo</v>
      </c>
      <c r="B43" s="1">
        <f>'[1]Table_G.3.2'!B43</f>
        <v>333.59960000000001</v>
      </c>
      <c r="C43" s="1">
        <f>'[1]Table_G.3.2'!C43</f>
        <v>356.4</v>
      </c>
      <c r="D43" s="1">
        <f>'[1]Table_G.3.2'!D43</f>
        <v>367.59999999999997</v>
      </c>
      <c r="E43" s="1">
        <f>'[1]Table_G.3.2'!E43</f>
        <v>400.5</v>
      </c>
      <c r="F43" s="1">
        <f>'[1]Table_G.3.2'!F43</f>
        <v>98</v>
      </c>
    </row>
    <row r="44" spans="1:6" x14ac:dyDescent="0.25">
      <c r="A44" t="str">
        <f>'[1]Table_G.3.2'!A44</f>
        <v>University of Western Ontario</v>
      </c>
      <c r="B44" s="1">
        <f>'[1]Table_G.3.2'!B44</f>
        <v>53.980000000000004</v>
      </c>
      <c r="C44" s="1">
        <f>'[1]Table_G.3.2'!C44</f>
        <v>43.97</v>
      </c>
      <c r="D44" s="1">
        <f>'[1]Table_G.3.2'!D44</f>
        <v>42</v>
      </c>
      <c r="E44" s="1">
        <f>'[1]Table_G.3.2'!E44</f>
        <v>60</v>
      </c>
      <c r="F44" s="1">
        <f>'[1]Table_G.3.2'!F44</f>
        <v>48</v>
      </c>
    </row>
    <row r="45" spans="1:6" x14ac:dyDescent="0.25">
      <c r="A45" t="str">
        <f>'[1]Table_G.3.2'!A45</f>
        <v>University of Windsor</v>
      </c>
      <c r="B45" s="1">
        <f>'[1]Table_G.3.2'!B45</f>
        <v>17.999700000000001</v>
      </c>
      <c r="C45" s="1">
        <f>'[1]Table_G.3.2'!C45</f>
        <v>19.5</v>
      </c>
      <c r="D45" s="1">
        <f>'[1]Table_G.3.2'!D45</f>
        <v>17.399999999999999</v>
      </c>
      <c r="E45" s="1">
        <f>'[1]Table_G.3.2'!E45</f>
        <v>4.2</v>
      </c>
      <c r="F45" s="1">
        <f>'[1]Table_G.3.2'!F45</f>
        <v>9</v>
      </c>
    </row>
    <row r="46" spans="1:6" x14ac:dyDescent="0.25">
      <c r="A46" t="str">
        <f>'[1]Table_G.3.2'!A46</f>
        <v>York University</v>
      </c>
      <c r="B46" s="1">
        <f>'[1]Table_G.3.2'!B46</f>
        <v>19.8</v>
      </c>
      <c r="C46" s="1">
        <f>'[1]Table_G.3.2'!C46</f>
        <v>58</v>
      </c>
      <c r="D46" s="1">
        <f>'[1]Table_G.3.2'!D46</f>
        <v>27.989999999999995</v>
      </c>
      <c r="E46" s="1">
        <f>'[1]Table_G.3.2'!E46</f>
        <v>36.660000000000004</v>
      </c>
      <c r="F46" s="1">
        <f>'[1]Table_G.3.2'!F46</f>
        <v>0</v>
      </c>
    </row>
    <row r="47" spans="1:6" x14ac:dyDescent="0.25">
      <c r="A47" t="s">
        <v>1</v>
      </c>
      <c r="B47" s="3">
        <f>SUM(B2:B46)</f>
        <v>2306.9771000000001</v>
      </c>
      <c r="C47" s="3">
        <f t="shared" ref="C47:F47" si="0">SUM(C2:C46)</f>
        <v>2426.5398999999998</v>
      </c>
      <c r="D47" s="3">
        <f t="shared" si="0"/>
        <v>2474.724666666667</v>
      </c>
      <c r="E47" s="3">
        <f t="shared" si="0"/>
        <v>2142.0599999999995</v>
      </c>
      <c r="F47" s="3">
        <f t="shared" si="0"/>
        <v>2395.3398999999999</v>
      </c>
    </row>
    <row r="48" spans="1:6" x14ac:dyDescent="0.25">
      <c r="A48" t="s">
        <v>18</v>
      </c>
    </row>
  </sheetData>
  <sortState xmlns:xlrd2="http://schemas.microsoft.com/office/spreadsheetml/2017/richdata2" ref="A2:C46">
    <sortCondition ref="A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8"/>
  <sheetViews>
    <sheetView workbookViewId="0">
      <selection activeCell="B2" sqref="B2"/>
    </sheetView>
  </sheetViews>
  <sheetFormatPr defaultColWidth="9.140625" defaultRowHeight="15" x14ac:dyDescent="0.25"/>
  <cols>
    <col min="1" max="1" width="59.71093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'[1]Table_G.3.3'!A2</f>
        <v>British Columbia Institute of Technology</v>
      </c>
      <c r="B2" s="5" t="s">
        <v>25</v>
      </c>
      <c r="C2" s="1">
        <f>'[1]Table_G.3.3'!C2</f>
        <v>0</v>
      </c>
      <c r="D2" s="1">
        <f>'[1]Table_G.3.3'!D2</f>
        <v>6</v>
      </c>
      <c r="E2" s="1">
        <f>'[1]Table_G.3.3'!E2</f>
        <v>6</v>
      </c>
      <c r="F2" s="1">
        <f>'[1]Table_G.3.3'!F2</f>
        <v>4</v>
      </c>
    </row>
    <row r="3" spans="1:6" x14ac:dyDescent="0.25">
      <c r="A3" t="str">
        <f>'[1]Table_G.3.3'!A3</f>
        <v>Carleton University</v>
      </c>
      <c r="B3" s="5" t="s">
        <v>25</v>
      </c>
      <c r="C3" s="1">
        <f>'[1]Table_G.3.3'!C3</f>
        <v>125.8</v>
      </c>
      <c r="D3" s="1">
        <f>'[1]Table_G.3.3'!D3</f>
        <v>215.7</v>
      </c>
      <c r="E3" s="1">
        <f>'[1]Table_G.3.3'!E3</f>
        <v>196.36</v>
      </c>
      <c r="F3" s="1">
        <f>'[1]Table_G.3.3'!F3</f>
        <v>207.97</v>
      </c>
    </row>
    <row r="4" spans="1:6" x14ac:dyDescent="0.25">
      <c r="A4" t="str">
        <f>'[1]Table_G.3.3'!A4</f>
        <v>Concordia University</v>
      </c>
      <c r="B4" s="1">
        <f>'[1]Table_G.3.3'!B4</f>
        <v>754.8</v>
      </c>
      <c r="C4" s="1">
        <f>'[1]Table_G.3.3'!C4</f>
        <v>856.19999999999993</v>
      </c>
      <c r="D4" s="1">
        <f>'[1]Table_G.3.3'!D4</f>
        <v>814.30000000000007</v>
      </c>
      <c r="E4" s="1">
        <f>'[1]Table_G.3.3'!E4</f>
        <v>753.90000000000009</v>
      </c>
      <c r="F4" s="1">
        <f>'[1]Table_G.3.3'!F4</f>
        <v>848</v>
      </c>
    </row>
    <row r="5" spans="1:6" x14ac:dyDescent="0.25">
      <c r="A5" t="str">
        <f>'[1]Table_G.3.3'!A5</f>
        <v>Conestoga College</v>
      </c>
      <c r="B5" s="5" t="s">
        <v>25</v>
      </c>
      <c r="C5" s="1">
        <f>'[1]Table_G.3.3'!C5</f>
        <v>0</v>
      </c>
      <c r="D5" s="1">
        <f>'[1]Table_G.3.3'!D5</f>
        <v>0</v>
      </c>
      <c r="E5" s="1">
        <f>'[1]Table_G.3.3'!E5</f>
        <v>0</v>
      </c>
      <c r="F5" s="1">
        <f>'[1]Table_G.3.3'!F5</f>
        <v>0</v>
      </c>
    </row>
    <row r="6" spans="1:6" x14ac:dyDescent="0.25">
      <c r="A6" t="str">
        <f>'[1]Table_G.3.3'!A6</f>
        <v>Dalhousie University</v>
      </c>
      <c r="B6" s="1">
        <f>'[1]Table_G.3.3'!B6</f>
        <v>135.32</v>
      </c>
      <c r="C6" s="1">
        <f>'[1]Table_G.3.3'!C6</f>
        <v>169.67000000000002</v>
      </c>
      <c r="D6" s="1">
        <f>'[1]Table_G.3.3'!D6</f>
        <v>182.9</v>
      </c>
      <c r="E6" s="1">
        <f>'[1]Table_G.3.3'!E6</f>
        <v>177.68999999999988</v>
      </c>
      <c r="F6" s="1">
        <f>'[1]Table_G.3.3'!F6</f>
        <v>163.31</v>
      </c>
    </row>
    <row r="7" spans="1:6" x14ac:dyDescent="0.25">
      <c r="A7" t="str">
        <f>'[1]Table_G.3.3'!A7</f>
        <v>École de technologie supérieure</v>
      </c>
      <c r="B7" s="1">
        <f>'[1]Table_G.3.3'!B7</f>
        <v>558.80899999999997</v>
      </c>
      <c r="C7" s="1">
        <f>'[1]Table_G.3.3'!C7</f>
        <v>380.68999999999994</v>
      </c>
      <c r="D7" s="1">
        <f>'[1]Table_G.3.3'!D7</f>
        <v>617</v>
      </c>
      <c r="E7" s="1">
        <f>'[1]Table_G.3.3'!E7</f>
        <v>322.33</v>
      </c>
      <c r="F7" s="1">
        <f>'[1]Table_G.3.3'!F7</f>
        <v>1531</v>
      </c>
    </row>
    <row r="8" spans="1:6" x14ac:dyDescent="0.25">
      <c r="A8" t="str">
        <f>'[1]Table_G.3.3'!A8</f>
        <v>École Polytechnique</v>
      </c>
      <c r="B8" s="1">
        <f>'[1]Table_G.3.3'!B8</f>
        <v>464.90999999999997</v>
      </c>
      <c r="C8" s="1">
        <f>'[1]Table_G.3.3'!C8</f>
        <v>463.29999999999995</v>
      </c>
      <c r="D8" s="1">
        <f>'[1]Table_G.3.3'!D8</f>
        <v>473.28999999999996</v>
      </c>
      <c r="E8" s="1">
        <f>'[1]Table_G.3.3'!E8</f>
        <v>0</v>
      </c>
      <c r="F8" s="1">
        <f>'[1]Table_G.3.3'!F8</f>
        <v>606.31999999999994</v>
      </c>
    </row>
    <row r="9" spans="1:6" x14ac:dyDescent="0.25">
      <c r="A9" t="str">
        <f>'[1]Table_G.3.3'!A9</f>
        <v>Lakehead University</v>
      </c>
      <c r="B9" s="5" t="s">
        <v>25</v>
      </c>
      <c r="C9" s="1">
        <f>'[1]Table_G.3.3'!C9</f>
        <v>48</v>
      </c>
      <c r="D9" s="1">
        <f>'[1]Table_G.3.3'!D9</f>
        <v>51</v>
      </c>
      <c r="E9" s="1">
        <f>'[1]Table_G.3.3'!E9</f>
        <v>0</v>
      </c>
      <c r="F9" s="1">
        <f>'[1]Table_G.3.3'!F9</f>
        <v>110.9958</v>
      </c>
    </row>
    <row r="10" spans="1:6" x14ac:dyDescent="0.25">
      <c r="A10" t="str">
        <f>'[1]Table_G.3.3'!A10</f>
        <v>Laurentian University</v>
      </c>
      <c r="B10" s="1">
        <f>'[1]Table_G.3.3'!B10</f>
        <v>39</v>
      </c>
      <c r="C10" s="1">
        <f>'[1]Table_G.3.3'!C10</f>
        <v>44</v>
      </c>
      <c r="D10" s="1">
        <f>'[1]Table_G.3.3'!D10</f>
        <v>18.100000000000001</v>
      </c>
      <c r="E10" s="1">
        <f>'[1]Table_G.3.3'!E10</f>
        <v>12.9</v>
      </c>
      <c r="F10" s="1">
        <f>'[1]Table_G.3.3'!F10</f>
        <v>40.6</v>
      </c>
    </row>
    <row r="11" spans="1:6" x14ac:dyDescent="0.25">
      <c r="A11" t="str">
        <f>'[1]Table_G.3.3'!A11</f>
        <v>McGill University</v>
      </c>
      <c r="B11" s="1">
        <f>'[1]Table_G.3.3'!B11</f>
        <v>338.4</v>
      </c>
      <c r="C11" s="1">
        <f>'[1]Table_G.3.3'!C11</f>
        <v>344.29999999999995</v>
      </c>
      <c r="D11" s="1">
        <f>'[1]Table_G.3.3'!D11</f>
        <v>322.60000000000002</v>
      </c>
      <c r="E11" s="1">
        <f>'[1]Table_G.3.3'!E11</f>
        <v>296.49999999999994</v>
      </c>
      <c r="F11" s="1">
        <f>'[1]Table_G.3.3'!F11</f>
        <v>350.4</v>
      </c>
    </row>
    <row r="12" spans="1:6" x14ac:dyDescent="0.25">
      <c r="A12" t="str">
        <f>'[1]Table_G.3.3'!A12</f>
        <v>McMaster University</v>
      </c>
      <c r="B12" s="1">
        <f>'[1]Table_G.3.3'!B12</f>
        <v>233.32799999999997</v>
      </c>
      <c r="C12" s="1">
        <f>'[1]Table_G.3.3'!C12</f>
        <v>271.334</v>
      </c>
      <c r="D12" s="1">
        <f>'[1]Table_G.3.3'!D12</f>
        <v>271.99766666666665</v>
      </c>
      <c r="E12" s="1">
        <f>'[1]Table_G.3.3'!E12</f>
        <v>289.34999999999997</v>
      </c>
      <c r="F12" s="1">
        <f>'[1]Table_G.3.3'!F12</f>
        <v>403.32000000000005</v>
      </c>
    </row>
    <row r="13" spans="1:6" x14ac:dyDescent="0.25">
      <c r="A13" t="str">
        <f>'[1]Table_G.3.3'!A13</f>
        <v>Memorial University of Newfoundland</v>
      </c>
      <c r="B13" s="1">
        <f>'[1]Table_G.3.3'!B13</f>
        <v>116.21</v>
      </c>
      <c r="C13" s="1">
        <f>'[1]Table_G.3.3'!C13</f>
        <v>131.31</v>
      </c>
      <c r="D13" s="1">
        <f>'[1]Table_G.3.3'!D13</f>
        <v>125.99</v>
      </c>
      <c r="E13" s="1">
        <f>'[1]Table_G.3.3'!E13</f>
        <v>120.51</v>
      </c>
      <c r="F13" s="1">
        <f>'[1]Table_G.3.3'!F13</f>
        <v>259.33</v>
      </c>
    </row>
    <row r="14" spans="1:6" x14ac:dyDescent="0.25">
      <c r="A14" t="str">
        <f>'[1]Table_G.3.3'!A14</f>
        <v>Queen’s University</v>
      </c>
      <c r="B14" s="1">
        <f>'[1]Table_G.3.3'!B14</f>
        <v>138.32499999999999</v>
      </c>
      <c r="C14" s="1">
        <f>'[1]Table_G.3.3'!C14</f>
        <v>150</v>
      </c>
      <c r="D14" s="1">
        <f>'[1]Table_G.3.3'!D14</f>
        <v>149</v>
      </c>
      <c r="E14" s="1">
        <f>'[1]Table_G.3.3'!E14</f>
        <v>0</v>
      </c>
      <c r="F14" s="1">
        <f>'[1]Table_G.3.3'!F14</f>
        <v>193</v>
      </c>
    </row>
    <row r="15" spans="1:6" x14ac:dyDescent="0.25">
      <c r="A15" t="str">
        <f>'[1]Table_G.3.3'!A15</f>
        <v>Royal Military College of Canada</v>
      </c>
      <c r="B15" s="1">
        <f>'[1]Table_G.3.3'!B15</f>
        <v>5</v>
      </c>
      <c r="C15" s="1">
        <f>'[1]Table_G.3.3'!C15</f>
        <v>10</v>
      </c>
      <c r="D15" s="1">
        <f>'[1]Table_G.3.3'!D15</f>
        <v>11</v>
      </c>
      <c r="E15" s="1">
        <f>'[1]Table_G.3.3'!E15</f>
        <v>11</v>
      </c>
      <c r="F15" s="1">
        <f>'[1]Table_G.3.3'!F15</f>
        <v>0</v>
      </c>
    </row>
    <row r="16" spans="1:6" x14ac:dyDescent="0.25">
      <c r="A16" t="str">
        <f>'[1]Table_G.3.3'!A16</f>
        <v>Seneca Polytechnic</v>
      </c>
      <c r="B16" s="5" t="s">
        <v>25</v>
      </c>
      <c r="C16" s="1">
        <f>'[1]Table_G.3.3'!C16</f>
        <v>0</v>
      </c>
      <c r="D16" s="1">
        <f>'[1]Table_G.3.3'!D16</f>
        <v>0</v>
      </c>
      <c r="E16" s="1">
        <f>'[1]Table_G.3.3'!E16</f>
        <v>0</v>
      </c>
      <c r="F16" s="1">
        <f>'[1]Table_G.3.3'!F16</f>
        <v>0</v>
      </c>
    </row>
    <row r="17" spans="1:6" x14ac:dyDescent="0.25">
      <c r="A17" t="str">
        <f>'[1]Table_G.3.3'!A17</f>
        <v>Simon Fraser University</v>
      </c>
      <c r="B17" s="5" t="s">
        <v>25</v>
      </c>
      <c r="C17" s="1">
        <f>'[1]Table_G.3.3'!C17</f>
        <v>70</v>
      </c>
      <c r="D17" s="1">
        <f>'[1]Table_G.3.3'!D17</f>
        <v>61.1</v>
      </c>
      <c r="E17" s="1">
        <f>'[1]Table_G.3.3'!E17</f>
        <v>65.899999999999807</v>
      </c>
      <c r="F17" s="1">
        <f>'[1]Table_G.3.3'!F17</f>
        <v>48</v>
      </c>
    </row>
    <row r="18" spans="1:6" x14ac:dyDescent="0.25">
      <c r="A18" t="str">
        <f>'[1]Table_G.3.3'!A18</f>
        <v>Thompson Rivers University</v>
      </c>
      <c r="B18" s="5" t="s">
        <v>25</v>
      </c>
      <c r="C18" s="1">
        <f>'[1]Table_G.3.3'!C18</f>
        <v>0</v>
      </c>
      <c r="D18" s="1">
        <f>'[1]Table_G.3.3'!D18</f>
        <v>0</v>
      </c>
      <c r="E18" s="1">
        <f>'[1]Table_G.3.3'!E18</f>
        <v>0</v>
      </c>
      <c r="F18" s="1">
        <f>'[1]Table_G.3.3'!F18</f>
        <v>0</v>
      </c>
    </row>
    <row r="19" spans="1:6" x14ac:dyDescent="0.25">
      <c r="A19" t="str">
        <f>'[1]Table_G.3.3'!A19</f>
        <v>Toronto Metropolitan University</v>
      </c>
      <c r="B19" s="1">
        <f>'[1]Table_G.3.3'!B19</f>
        <v>196.2</v>
      </c>
      <c r="C19" s="1">
        <f>'[1]Table_G.3.3'!C19</f>
        <v>212.40666666666664</v>
      </c>
      <c r="D19" s="1">
        <f>'[1]Table_G.3.3'!D19</f>
        <v>198.01</v>
      </c>
      <c r="E19" s="1">
        <f>'[1]Table_G.3.3'!E19</f>
        <v>309.49999999999989</v>
      </c>
      <c r="F19" s="1">
        <f>'[1]Table_G.3.3'!F19</f>
        <v>396.20000000000005</v>
      </c>
    </row>
    <row r="20" spans="1:6" x14ac:dyDescent="0.25">
      <c r="A20" t="str">
        <f>'[1]Table_G.3.3'!A20</f>
        <v>Université de Moncton</v>
      </c>
      <c r="B20" s="1">
        <f>'[1]Table_G.3.3'!B20</f>
        <v>7</v>
      </c>
      <c r="C20" s="1">
        <f>'[1]Table_G.3.3'!C20</f>
        <v>10</v>
      </c>
      <c r="D20" s="1">
        <f>'[1]Table_G.3.3'!D20</f>
        <v>15.5</v>
      </c>
      <c r="E20" s="1">
        <f>'[1]Table_G.3.3'!E20</f>
        <v>9.65</v>
      </c>
      <c r="F20" s="1">
        <f>'[1]Table_G.3.3'!F20</f>
        <v>10.33</v>
      </c>
    </row>
    <row r="21" spans="1:6" x14ac:dyDescent="0.25">
      <c r="A21" t="str">
        <f>'[1]Table_G.3.3'!A21</f>
        <v>Université de Sherbrooke</v>
      </c>
      <c r="B21" s="1">
        <f>'[1]Table_G.3.3'!B21</f>
        <v>112</v>
      </c>
      <c r="C21" s="1">
        <f>'[1]Table_G.3.3'!C21</f>
        <v>134</v>
      </c>
      <c r="D21" s="1">
        <f>'[1]Table_G.3.3'!D21</f>
        <v>122</v>
      </c>
      <c r="E21" s="1">
        <f>'[1]Table_G.3.3'!E21</f>
        <v>184</v>
      </c>
      <c r="F21" s="1">
        <f>'[1]Table_G.3.3'!F21</f>
        <v>246</v>
      </c>
    </row>
    <row r="22" spans="1:6" x14ac:dyDescent="0.25">
      <c r="A22" t="str">
        <f>'[1]Table_G.3.3'!A22</f>
        <v>Université du Québec à Chicoutim</v>
      </c>
      <c r="B22" s="1">
        <f>'[1]Table_G.3.3'!B22</f>
        <v>51.780000000000008</v>
      </c>
      <c r="C22" s="1">
        <f>'[1]Table_G.3.3'!C22</f>
        <v>43.680000000000007</v>
      </c>
      <c r="D22" s="1">
        <f>'[1]Table_G.3.3'!D22</f>
        <v>45.33</v>
      </c>
      <c r="E22" s="1">
        <f>'[1]Table_G.3.3'!E22</f>
        <v>0</v>
      </c>
      <c r="F22" s="1">
        <f>'[1]Table_G.3.3'!F22</f>
        <v>54.649899999999995</v>
      </c>
    </row>
    <row r="23" spans="1:6" x14ac:dyDescent="0.25">
      <c r="A23" t="str">
        <f>'[1]Table_G.3.3'!A23</f>
        <v>Université du Québec à Rimouski</v>
      </c>
      <c r="B23" s="1">
        <f>'[1]Table_G.3.3'!B23</f>
        <v>6.9990000000000006</v>
      </c>
      <c r="C23" s="1">
        <f>'[1]Table_G.3.3'!C23</f>
        <v>9.01</v>
      </c>
      <c r="D23" s="1">
        <f>'[1]Table_G.3.3'!D23</f>
        <v>16.670000000000002</v>
      </c>
      <c r="E23" s="1">
        <f>'[1]Table_G.3.3'!E23</f>
        <v>0</v>
      </c>
      <c r="F23" s="1">
        <f>'[1]Table_G.3.3'!F23</f>
        <v>26</v>
      </c>
    </row>
    <row r="24" spans="1:6" x14ac:dyDescent="0.25">
      <c r="A24" t="str">
        <f>'[1]Table_G.3.3'!A24</f>
        <v>Université du Québec à Trois-Rivières</v>
      </c>
      <c r="B24" s="1">
        <f>'[1]Table_G.3.3'!B24</f>
        <v>20.659000000000002</v>
      </c>
      <c r="C24" s="1">
        <f>'[1]Table_G.3.3'!C24</f>
        <v>59</v>
      </c>
      <c r="D24" s="1">
        <f>'[1]Table_G.3.3'!D24</f>
        <v>84</v>
      </c>
      <c r="E24" s="1">
        <f>'[1]Table_G.3.3'!E24</f>
        <v>132</v>
      </c>
      <c r="F24" s="1">
        <f>'[1]Table_G.3.3'!F24</f>
        <v>192</v>
      </c>
    </row>
    <row r="25" spans="1:6" x14ac:dyDescent="0.25">
      <c r="A25" t="str">
        <f>'[1]Table_G.3.3'!A25</f>
        <v>Université du Québec en Abitibi-Témiscamingue</v>
      </c>
      <c r="B25" s="1">
        <f>'[1]Table_G.3.3'!B25</f>
        <v>14</v>
      </c>
      <c r="C25" s="1">
        <f>'[1]Table_G.3.3'!C25</f>
        <v>16.990000000000002</v>
      </c>
      <c r="D25" s="1">
        <f>'[1]Table_G.3.3'!D25</f>
        <v>14.33</v>
      </c>
      <c r="E25" s="1">
        <f>'[1]Table_G.3.3'!E25</f>
        <v>6</v>
      </c>
      <c r="F25" s="1">
        <f>'[1]Table_G.3.3'!F25</f>
        <v>27.310000000000002</v>
      </c>
    </row>
    <row r="26" spans="1:6" x14ac:dyDescent="0.25">
      <c r="A26" t="str">
        <f>'[1]Table_G.3.3'!A26</f>
        <v>Université du Québec en Outaouais</v>
      </c>
      <c r="B26" s="5" t="s">
        <v>25</v>
      </c>
      <c r="C26" s="1">
        <f>'[1]Table_G.3.3'!C26</f>
        <v>0</v>
      </c>
      <c r="D26" s="1">
        <f>'[1]Table_G.3.3'!D26</f>
        <v>0</v>
      </c>
      <c r="E26" s="1">
        <f>'[1]Table_G.3.3'!E26</f>
        <v>0</v>
      </c>
      <c r="F26" s="1">
        <f>'[1]Table_G.3.3'!F26</f>
        <v>0</v>
      </c>
    </row>
    <row r="27" spans="1:6" x14ac:dyDescent="0.25">
      <c r="A27" t="str">
        <f>'[1]Table_G.3.3'!A27</f>
        <v>Université Laval</v>
      </c>
      <c r="B27" s="1">
        <f>'[1]Table_G.3.3'!B27</f>
        <v>147</v>
      </c>
      <c r="C27" s="1">
        <f>'[1]Table_G.3.3'!C27</f>
        <v>152</v>
      </c>
      <c r="D27" s="1">
        <f>'[1]Table_G.3.3'!D27</f>
        <v>151</v>
      </c>
      <c r="E27" s="1">
        <f>'[1]Table_G.3.3'!E27</f>
        <v>135.03</v>
      </c>
      <c r="F27" s="1">
        <f>'[1]Table_G.3.3'!F27</f>
        <v>218</v>
      </c>
    </row>
    <row r="28" spans="1:6" x14ac:dyDescent="0.25">
      <c r="A28" t="str">
        <f>'[1]Table_G.3.3'!A28</f>
        <v>University of Alberta</v>
      </c>
      <c r="B28" s="1">
        <f>'[1]Table_G.3.3'!B28</f>
        <v>408.60999999999996</v>
      </c>
      <c r="C28" s="1">
        <f>'[1]Table_G.3.3'!C28</f>
        <v>432</v>
      </c>
      <c r="D28" s="1">
        <f>'[1]Table_G.3.3'!D28</f>
        <v>399.27</v>
      </c>
      <c r="E28" s="1">
        <f>'[1]Table_G.3.3'!E28</f>
        <v>424</v>
      </c>
      <c r="F28" s="1">
        <f>'[1]Table_G.3.3'!F28</f>
        <v>0</v>
      </c>
    </row>
    <row r="29" spans="1:6" x14ac:dyDescent="0.25">
      <c r="A29" t="str">
        <f>'[1]Table_G.3.3'!A29</f>
        <v>University of British Columbia</v>
      </c>
      <c r="B29" s="1">
        <f>'[1]Table_G.3.3'!B29</f>
        <v>316.26</v>
      </c>
      <c r="C29" s="1">
        <f>'[1]Table_G.3.3'!C29</f>
        <v>332.4</v>
      </c>
      <c r="D29" s="1">
        <f>'[1]Table_G.3.3'!D29</f>
        <v>343.90000000000003</v>
      </c>
      <c r="E29" s="1">
        <f>'[1]Table_G.3.3'!E29</f>
        <v>453.99999999999977</v>
      </c>
      <c r="F29" s="1">
        <f>'[1]Table_G.3.3'!F29</f>
        <v>389.6</v>
      </c>
    </row>
    <row r="30" spans="1:6" x14ac:dyDescent="0.25">
      <c r="A30" t="str">
        <f>'[1]Table_G.3.3'!A30</f>
        <v>University of British Columbia-Okanagan</v>
      </c>
      <c r="B30" s="1">
        <f>'[1]Table_G.3.3'!B30</f>
        <v>60.099999999999994</v>
      </c>
      <c r="C30" s="1">
        <f>'[1]Table_G.3.3'!C30</f>
        <v>62.600000000000009</v>
      </c>
      <c r="D30" s="1">
        <f>'[1]Table_G.3.3'!D30</f>
        <v>68.600000000000009</v>
      </c>
      <c r="E30" s="1">
        <f>'[1]Table_G.3.3'!E30</f>
        <v>0</v>
      </c>
      <c r="F30" s="1">
        <f>'[1]Table_G.3.3'!F30</f>
        <v>110.35999999999999</v>
      </c>
    </row>
    <row r="31" spans="1:6" x14ac:dyDescent="0.25">
      <c r="A31" t="str">
        <f>'[1]Table_G.3.3'!A31</f>
        <v>University of Calgary</v>
      </c>
      <c r="B31" s="1">
        <f>'[1]Table_G.3.3'!B31</f>
        <v>366.6</v>
      </c>
      <c r="C31" s="1">
        <f>'[1]Table_G.3.3'!C31</f>
        <v>357.8</v>
      </c>
      <c r="D31" s="1">
        <f>'[1]Table_G.3.3'!D31</f>
        <v>333</v>
      </c>
      <c r="E31" s="1">
        <f>'[1]Table_G.3.3'!E31</f>
        <v>442.99999999999994</v>
      </c>
      <c r="F31" s="1">
        <f>'[1]Table_G.3.3'!F31</f>
        <v>539</v>
      </c>
    </row>
    <row r="32" spans="1:6" x14ac:dyDescent="0.25">
      <c r="A32" t="str">
        <f>'[1]Table_G.3.3'!A32</f>
        <v>University of Guelph</v>
      </c>
      <c r="B32" s="1">
        <f>'[1]Table_G.3.3'!B32</f>
        <v>64.34</v>
      </c>
      <c r="C32" s="1">
        <f>'[1]Table_G.3.3'!C32</f>
        <v>110</v>
      </c>
      <c r="D32" s="1">
        <f>'[1]Table_G.3.3'!D32</f>
        <v>86</v>
      </c>
      <c r="E32" s="1">
        <f>'[1]Table_G.3.3'!E32</f>
        <v>0</v>
      </c>
      <c r="F32" s="1">
        <f>'[1]Table_G.3.3'!F32</f>
        <v>94</v>
      </c>
    </row>
    <row r="33" spans="1:6" x14ac:dyDescent="0.25">
      <c r="A33" t="str">
        <f>'[1]Table_G.3.3'!A33</f>
        <v>University of Manitoba</v>
      </c>
      <c r="B33" s="1">
        <f>'[1]Table_G.3.3'!B33</f>
        <v>74.930000000000007</v>
      </c>
      <c r="C33" s="1">
        <f>'[1]Table_G.3.3'!C33</f>
        <v>157</v>
      </c>
      <c r="D33" s="1">
        <f>'[1]Table_G.3.3'!D33</f>
        <v>159</v>
      </c>
      <c r="E33" s="1">
        <f>'[1]Table_G.3.3'!E33</f>
        <v>158</v>
      </c>
      <c r="F33" s="1">
        <f>'[1]Table_G.3.3'!F33</f>
        <v>141</v>
      </c>
    </row>
    <row r="34" spans="1:6" x14ac:dyDescent="0.25">
      <c r="A34" t="str">
        <f>'[1]Table_G.3.3'!A34</f>
        <v>University of New Brunswick</v>
      </c>
      <c r="B34" s="1">
        <f>'[1]Table_G.3.3'!B34</f>
        <v>41.24</v>
      </c>
      <c r="C34" s="1">
        <f>'[1]Table_G.3.3'!C34</f>
        <v>59</v>
      </c>
      <c r="D34" s="1">
        <f>'[1]Table_G.3.3'!D34</f>
        <v>99.559999999999988</v>
      </c>
      <c r="E34" s="1">
        <f>'[1]Table_G.3.3'!E34</f>
        <v>81.98</v>
      </c>
      <c r="F34" s="1">
        <f>'[1]Table_G.3.3'!F34</f>
        <v>63.29</v>
      </c>
    </row>
    <row r="35" spans="1:6" x14ac:dyDescent="0.25">
      <c r="A35" t="str">
        <f>'[1]Table_G.3.3'!A35</f>
        <v>University of Northern British Columbia</v>
      </c>
      <c r="B35" s="5" t="s">
        <v>25</v>
      </c>
      <c r="C35" s="1">
        <f>'[1]Table_G.3.3'!C35</f>
        <v>1</v>
      </c>
      <c r="D35" s="1">
        <f>'[1]Table_G.3.3'!D35</f>
        <v>0</v>
      </c>
      <c r="E35" s="1">
        <f>'[1]Table_G.3.3'!E35</f>
        <v>0</v>
      </c>
      <c r="F35" s="1">
        <f>'[1]Table_G.3.3'!F35</f>
        <v>25</v>
      </c>
    </row>
    <row r="36" spans="1:6" x14ac:dyDescent="0.25">
      <c r="A36" t="str">
        <f>'[1]Table_G.3.3'!A36</f>
        <v>University of Ontario Institute of Technology</v>
      </c>
      <c r="B36" s="1">
        <f>'[1]Table_G.3.3'!B36</f>
        <v>50.866199999999992</v>
      </c>
      <c r="C36" s="1">
        <f>'[1]Table_G.3.3'!C36</f>
        <v>47.332699999999996</v>
      </c>
      <c r="D36" s="1">
        <f>'[1]Table_G.3.3'!D36</f>
        <v>41.64</v>
      </c>
      <c r="E36" s="1">
        <f>'[1]Table_G.3.3'!E36</f>
        <v>58.319999999999993</v>
      </c>
      <c r="F36" s="1">
        <f>'[1]Table_G.3.3'!F36</f>
        <v>75.34</v>
      </c>
    </row>
    <row r="37" spans="1:6" x14ac:dyDescent="0.25">
      <c r="A37" t="str">
        <f>'[1]Table_G.3.3'!A37</f>
        <v>University of Ottawa</v>
      </c>
      <c r="B37" s="1">
        <f>'[1]Table_G.3.3'!B37</f>
        <v>242.29999999999998</v>
      </c>
      <c r="C37" s="1">
        <f>'[1]Table_G.3.3'!C37</f>
        <v>259</v>
      </c>
      <c r="D37" s="1">
        <f>'[1]Table_G.3.3'!D37</f>
        <v>274.29999999999995</v>
      </c>
      <c r="E37" s="1">
        <f>'[1]Table_G.3.3'!E37</f>
        <v>350.599999999999</v>
      </c>
      <c r="F37" s="1">
        <f>'[1]Table_G.3.3'!F37</f>
        <v>312.5</v>
      </c>
    </row>
    <row r="38" spans="1:6" x14ac:dyDescent="0.25">
      <c r="A38" t="str">
        <f>'[1]Table_G.3.3'!A38</f>
        <v>University of Prince Edward Island</v>
      </c>
      <c r="B38" s="1">
        <f>'[1]Table_G.3.3'!B38</f>
        <v>7</v>
      </c>
      <c r="C38" s="1">
        <f>'[1]Table_G.3.3'!C38</f>
        <v>7</v>
      </c>
      <c r="D38" s="1">
        <f>'[1]Table_G.3.3'!D38</f>
        <v>6</v>
      </c>
      <c r="E38" s="1">
        <f>'[1]Table_G.3.3'!E38</f>
        <v>4</v>
      </c>
      <c r="F38" s="1">
        <f>'[1]Table_G.3.3'!F38</f>
        <v>4</v>
      </c>
    </row>
    <row r="39" spans="1:6" x14ac:dyDescent="0.25">
      <c r="A39" t="str">
        <f>'[1]Table_G.3.3'!A39</f>
        <v>University of Regina</v>
      </c>
      <c r="B39" s="1">
        <f>'[1]Table_G.3.3'!B39</f>
        <v>71.34</v>
      </c>
      <c r="C39" s="1">
        <f>'[1]Table_G.3.3'!C39</f>
        <v>60.65</v>
      </c>
      <c r="D39" s="1">
        <f>'[1]Table_G.3.3'!D39</f>
        <v>64.990000000000009</v>
      </c>
      <c r="E39" s="1">
        <f>'[1]Table_G.3.3'!E39</f>
        <v>70.67</v>
      </c>
      <c r="F39" s="1">
        <f>'[1]Table_G.3.3'!F39</f>
        <v>67.989999999999995</v>
      </c>
    </row>
    <row r="40" spans="1:6" x14ac:dyDescent="0.25">
      <c r="A40" t="str">
        <f>'[1]Table_G.3.3'!A40</f>
        <v>University of Saskatchewan</v>
      </c>
      <c r="B40" s="1">
        <f>'[1]Table_G.3.3'!B40</f>
        <v>113.61999999999999</v>
      </c>
      <c r="C40" s="1">
        <f>'[1]Table_G.3.3'!C40</f>
        <v>126.8</v>
      </c>
      <c r="D40" s="1">
        <f>'[1]Table_G.3.3'!D40</f>
        <v>127.30000000000001</v>
      </c>
      <c r="E40" s="1">
        <f>'[1]Table_G.3.3'!E40</f>
        <v>120.64999999999999</v>
      </c>
      <c r="F40" s="1">
        <f>'[1]Table_G.3.3'!F40</f>
        <v>32.65</v>
      </c>
    </row>
    <row r="41" spans="1:6" x14ac:dyDescent="0.25">
      <c r="A41" t="str">
        <f>'[1]Table_G.3.3'!A41</f>
        <v>University of Toronto</v>
      </c>
      <c r="B41" s="1">
        <f>'[1]Table_G.3.3'!B41</f>
        <v>598.1</v>
      </c>
      <c r="C41" s="1">
        <f>'[1]Table_G.3.3'!C41</f>
        <v>637.29999999999995</v>
      </c>
      <c r="D41" s="1">
        <f>'[1]Table_G.3.3'!D41</f>
        <v>708.3</v>
      </c>
      <c r="E41" s="1">
        <f>'[1]Table_G.3.3'!E41</f>
        <v>854.19999999999902</v>
      </c>
      <c r="F41" s="1">
        <f>'[1]Table_G.3.3'!F41</f>
        <v>888.39999999999986</v>
      </c>
    </row>
    <row r="42" spans="1:6" x14ac:dyDescent="0.25">
      <c r="A42" t="str">
        <f>'[1]Table_G.3.3'!A42</f>
        <v>University of Victoria</v>
      </c>
      <c r="B42" s="1">
        <f>'[1]Table_G.3.3'!B42</f>
        <v>86.97999999999999</v>
      </c>
      <c r="C42" s="1">
        <f>'[1]Table_G.3.3'!C42</f>
        <v>142.32999999999998</v>
      </c>
      <c r="D42" s="1">
        <f>'[1]Table_G.3.3'!D42</f>
        <v>165</v>
      </c>
      <c r="E42" s="1">
        <f>'[1]Table_G.3.3'!E42</f>
        <v>121.0199999999999</v>
      </c>
      <c r="F42" s="1">
        <f>'[1]Table_G.3.3'!F42</f>
        <v>144.46999999999997</v>
      </c>
    </row>
    <row r="43" spans="1:6" x14ac:dyDescent="0.25">
      <c r="A43" t="str">
        <f>'[1]Table_G.3.3'!A43</f>
        <v>University of Waterloo</v>
      </c>
      <c r="B43" s="1">
        <f>'[1]Table_G.3.3'!B43</f>
        <v>439.5</v>
      </c>
      <c r="C43" s="1">
        <f>'[1]Table_G.3.3'!C43</f>
        <v>415</v>
      </c>
      <c r="D43" s="1">
        <f>'[1]Table_G.3.3'!D43</f>
        <v>423.97</v>
      </c>
      <c r="E43" s="1">
        <f>'[1]Table_G.3.3'!E43</f>
        <v>435.9</v>
      </c>
      <c r="F43" s="1">
        <f>'[1]Table_G.3.3'!F43</f>
        <v>441</v>
      </c>
    </row>
    <row r="44" spans="1:6" x14ac:dyDescent="0.25">
      <c r="A44" t="str">
        <f>'[1]Table_G.3.3'!A44</f>
        <v>University of Windsor</v>
      </c>
      <c r="B44" s="1">
        <f>'[1]Table_G.3.3'!B44</f>
        <v>250.63</v>
      </c>
      <c r="C44" s="1">
        <f>'[1]Table_G.3.3'!C44</f>
        <v>206.32999999999998</v>
      </c>
      <c r="D44" s="1">
        <f>'[1]Table_G.3.3'!D44</f>
        <v>252</v>
      </c>
      <c r="E44" s="1">
        <f>'[1]Table_G.3.3'!E44</f>
        <v>388.65000000000003</v>
      </c>
      <c r="F44" s="1">
        <f>'[1]Table_G.3.3'!F44</f>
        <v>343</v>
      </c>
    </row>
    <row r="45" spans="1:6" x14ac:dyDescent="0.25">
      <c r="A45" t="str">
        <f>'[1]Table_G.3.3'!A45</f>
        <v>University of Western Ontario</v>
      </c>
      <c r="B45" s="1">
        <f>'[1]Table_G.3.3'!B45</f>
        <v>211</v>
      </c>
      <c r="C45" s="1">
        <f>'[1]Table_G.3.3'!C45</f>
        <v>272.66000000000008</v>
      </c>
      <c r="D45" s="1">
        <f>'[1]Table_G.3.3'!D45</f>
        <v>284.65000000000003</v>
      </c>
      <c r="E45" s="1">
        <f>'[1]Table_G.3.3'!E45</f>
        <v>279</v>
      </c>
      <c r="F45" s="1">
        <f>'[1]Table_G.3.3'!F45</f>
        <v>360.65999999999997</v>
      </c>
    </row>
    <row r="46" spans="1:6" x14ac:dyDescent="0.25">
      <c r="A46" t="str">
        <f>'[1]Table_G.3.3'!A46</f>
        <v>York University</v>
      </c>
      <c r="B46" s="1">
        <f>'[1]Table_G.3.3'!B46</f>
        <v>39.599999999999994</v>
      </c>
      <c r="C46" s="1">
        <f>'[1]Table_G.3.3'!C46</f>
        <v>159</v>
      </c>
      <c r="D46" s="1">
        <f>'[1]Table_G.3.3'!D46</f>
        <v>59.64</v>
      </c>
      <c r="E46" s="1">
        <f>'[1]Table_G.3.3'!E46</f>
        <v>78.989999999999995</v>
      </c>
      <c r="F46" s="1">
        <f>'[1]Table_G.3.3'!F46</f>
        <v>131.4</v>
      </c>
    </row>
    <row r="47" spans="1:6" x14ac:dyDescent="0.25">
      <c r="A47" t="s">
        <v>1</v>
      </c>
      <c r="B47" s="1">
        <f>SUM(B2:B46)</f>
        <v>6782.7562000000016</v>
      </c>
      <c r="C47" s="1">
        <f t="shared" ref="C47:F47" si="0">SUM(C2:C46)</f>
        <v>7546.8933666666662</v>
      </c>
      <c r="D47" s="1">
        <f t="shared" si="0"/>
        <v>7863.9376666666676</v>
      </c>
      <c r="E47" s="1">
        <f t="shared" si="0"/>
        <v>7351.5999999999958</v>
      </c>
      <c r="F47" s="1">
        <f t="shared" si="0"/>
        <v>10100.395699999999</v>
      </c>
    </row>
    <row r="48" spans="1:6" x14ac:dyDescent="0.25">
      <c r="A48" t="s">
        <v>19</v>
      </c>
    </row>
  </sheetData>
  <sortState xmlns:xlrd2="http://schemas.microsoft.com/office/spreadsheetml/2017/richdata2" ref="A3:B46">
    <sortCondition ref="A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A10" workbookViewId="0">
      <selection activeCell="B47" sqref="B47"/>
    </sheetView>
  </sheetViews>
  <sheetFormatPr defaultColWidth="9.140625" defaultRowHeight="15" x14ac:dyDescent="0.25"/>
  <cols>
    <col min="1" max="1" width="59.71093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'[1]Table_G.3.4'!A2</f>
        <v>British Columbia Institute of Technology</v>
      </c>
      <c r="B2" s="5" t="s">
        <v>25</v>
      </c>
      <c r="C2" s="1">
        <f>'[1]Table_G.3.4'!C2</f>
        <v>0</v>
      </c>
      <c r="D2" s="1">
        <f>'[1]Table_G.3.4'!D2</f>
        <v>3</v>
      </c>
      <c r="E2" s="1">
        <f>'[1]Table_G.3.4'!E2</f>
        <v>2</v>
      </c>
      <c r="F2" s="1">
        <f>'[1]Table_G.3.4'!F2</f>
        <v>0</v>
      </c>
    </row>
    <row r="3" spans="1:6" ht="14.25" customHeight="1" x14ac:dyDescent="0.25">
      <c r="A3" t="str">
        <f>'[1]Table_G.3.4'!A3</f>
        <v>Carleton University</v>
      </c>
      <c r="B3" s="5" t="s">
        <v>25</v>
      </c>
      <c r="C3" s="1">
        <f>'[1]Table_G.3.4'!C3</f>
        <v>15.899999999999999</v>
      </c>
      <c r="D3" s="1">
        <f>'[1]Table_G.3.4'!D3</f>
        <v>21.700000000000003</v>
      </c>
      <c r="E3" s="1">
        <f>'[1]Table_G.3.4'!E3</f>
        <v>17.649999999999999</v>
      </c>
      <c r="F3" s="1">
        <f>'[1]Table_G.3.4'!F3</f>
        <v>19.3</v>
      </c>
    </row>
    <row r="4" spans="1:6" x14ac:dyDescent="0.25">
      <c r="A4" t="str">
        <f>'[1]Table_G.3.4'!A4</f>
        <v>Concordia University</v>
      </c>
      <c r="B4" s="1">
        <f>'[1]Table_G.3.4'!B4</f>
        <v>14</v>
      </c>
      <c r="C4" s="1">
        <f>'[1]Table_G.3.4'!C4</f>
        <v>10</v>
      </c>
      <c r="D4" s="1">
        <f>'[1]Table_G.3.4'!D4</f>
        <v>18.2</v>
      </c>
      <c r="E4" s="1">
        <f>'[1]Table_G.3.4'!E4</f>
        <v>17.7</v>
      </c>
      <c r="F4" s="1">
        <f>'[1]Table_G.3.4'!F4</f>
        <v>15.7</v>
      </c>
    </row>
    <row r="5" spans="1:6" x14ac:dyDescent="0.25">
      <c r="A5" t="str">
        <f>'[1]Table_G.3.4'!A5</f>
        <v>Conestoga College</v>
      </c>
      <c r="B5" s="5" t="s">
        <v>25</v>
      </c>
      <c r="C5" s="1">
        <f>'[1]Table_G.3.4'!C5</f>
        <v>0</v>
      </c>
      <c r="D5" s="1">
        <f>'[1]Table_G.3.4'!D5</f>
        <v>0</v>
      </c>
      <c r="E5" s="1">
        <f>'[1]Table_G.3.4'!E5</f>
        <v>0</v>
      </c>
      <c r="F5" s="1">
        <f>'[1]Table_G.3.4'!F5</f>
        <v>0</v>
      </c>
    </row>
    <row r="6" spans="1:6" x14ac:dyDescent="0.25">
      <c r="A6" t="str">
        <f>'[1]Table_G.3.4'!A6</f>
        <v>Dalhousie University</v>
      </c>
      <c r="B6" s="1">
        <f>'[1]Table_G.3.4'!B6</f>
        <v>2.67</v>
      </c>
      <c r="C6" s="1">
        <f>'[1]Table_G.3.4'!C6</f>
        <v>3.34</v>
      </c>
      <c r="D6" s="1">
        <f>'[1]Table_G.3.4'!D6</f>
        <v>1</v>
      </c>
      <c r="E6" s="1">
        <f>'[1]Table_G.3.4'!E6</f>
        <v>1.67</v>
      </c>
      <c r="F6" s="1">
        <f>'[1]Table_G.3.4'!F6</f>
        <v>3</v>
      </c>
    </row>
    <row r="7" spans="1:6" x14ac:dyDescent="0.25">
      <c r="A7" t="str">
        <f>'[1]Table_G.3.4'!A7</f>
        <v>École de technologie supérieure</v>
      </c>
      <c r="B7" s="1">
        <f>'[1]Table_G.3.4'!B7</f>
        <v>90</v>
      </c>
      <c r="C7" s="1">
        <f>'[1]Table_G.3.4'!C7</f>
        <v>97.240000000000009</v>
      </c>
      <c r="D7" s="1">
        <f>'[1]Table_G.3.4'!D7</f>
        <v>112</v>
      </c>
      <c r="E7" s="1">
        <f>'[1]Table_G.3.4'!E7</f>
        <v>42.639999999999901</v>
      </c>
      <c r="F7" s="1">
        <f>'[1]Table_G.3.4'!F7</f>
        <v>99</v>
      </c>
    </row>
    <row r="8" spans="1:6" x14ac:dyDescent="0.25">
      <c r="A8" t="str">
        <f>'[1]Table_G.3.4'!A8</f>
        <v>École Polytechnique</v>
      </c>
      <c r="B8" s="1">
        <f>'[1]Table_G.3.4'!B8</f>
        <v>38.32</v>
      </c>
      <c r="C8" s="1">
        <f>'[1]Table_G.3.4'!C8</f>
        <v>43.32</v>
      </c>
      <c r="D8" s="1">
        <f>'[1]Table_G.3.4'!D8</f>
        <v>43.319999999999993</v>
      </c>
      <c r="E8" s="1">
        <f>'[1]Table_G.3.4'!E8</f>
        <v>0</v>
      </c>
      <c r="F8" s="1">
        <f>'[1]Table_G.3.4'!F8</f>
        <v>60.349999999999994</v>
      </c>
    </row>
    <row r="9" spans="1:6" x14ac:dyDescent="0.25">
      <c r="A9" t="str">
        <f>'[1]Table_G.3.4'!A9</f>
        <v>Lakehead University</v>
      </c>
      <c r="B9" s="5" t="s">
        <v>25</v>
      </c>
      <c r="C9" s="1">
        <f>'[1]Table_G.3.4'!C9</f>
        <v>0</v>
      </c>
      <c r="D9" s="1">
        <f>'[1]Table_G.3.4'!D9</f>
        <v>0</v>
      </c>
      <c r="E9" s="1">
        <f>'[1]Table_G.3.4'!E9</f>
        <v>0</v>
      </c>
      <c r="F9" s="1">
        <f>'[1]Table_G.3.4'!F9</f>
        <v>0</v>
      </c>
    </row>
    <row r="10" spans="1:6" x14ac:dyDescent="0.25">
      <c r="A10" t="str">
        <f>'[1]Table_G.3.4'!A10</f>
        <v>Laurentian University</v>
      </c>
      <c r="B10" s="1">
        <f>'[1]Table_G.3.4'!B10</f>
        <v>0</v>
      </c>
      <c r="C10" s="1">
        <f>'[1]Table_G.3.4'!C10</f>
        <v>0</v>
      </c>
      <c r="D10" s="1">
        <f>'[1]Table_G.3.4'!D10</f>
        <v>1.1000000000000001</v>
      </c>
      <c r="E10" s="1">
        <f>'[1]Table_G.3.4'!E10</f>
        <v>3.8</v>
      </c>
      <c r="F10" s="1">
        <f>'[1]Table_G.3.4'!F10</f>
        <v>3</v>
      </c>
    </row>
    <row r="11" spans="1:6" x14ac:dyDescent="0.25">
      <c r="A11" t="str">
        <f>'[1]Table_G.3.4'!A11</f>
        <v>McGill University</v>
      </c>
      <c r="B11" s="1">
        <f>'[1]Table_G.3.4'!B11</f>
        <v>22</v>
      </c>
      <c r="C11" s="1">
        <f>'[1]Table_G.3.4'!C11</f>
        <v>18.5</v>
      </c>
      <c r="D11" s="1">
        <f>'[1]Table_G.3.4'!D11</f>
        <v>15.2</v>
      </c>
      <c r="E11" s="1">
        <f>'[1]Table_G.3.4'!E11</f>
        <v>18.59999999999998</v>
      </c>
      <c r="F11" s="1">
        <f>'[1]Table_G.3.4'!F11</f>
        <v>25.6</v>
      </c>
    </row>
    <row r="12" spans="1:6" x14ac:dyDescent="0.25">
      <c r="A12" t="str">
        <f>'[1]Table_G.3.4'!A12</f>
        <v>McMaster University</v>
      </c>
      <c r="B12" s="1">
        <f>'[1]Table_G.3.4'!B12</f>
        <v>11.000999999999999</v>
      </c>
      <c r="C12" s="1">
        <f>'[1]Table_G.3.4'!C12</f>
        <v>12.666</v>
      </c>
      <c r="D12" s="1">
        <f>'[1]Table_G.3.4'!D12</f>
        <v>11.333333333333334</v>
      </c>
      <c r="E12" s="1">
        <f>'[1]Table_G.3.4'!E12</f>
        <v>21</v>
      </c>
      <c r="F12" s="1">
        <f>'[1]Table_G.3.4'!F12</f>
        <v>16.34</v>
      </c>
    </row>
    <row r="13" spans="1:6" x14ac:dyDescent="0.25">
      <c r="A13" t="str">
        <f>'[1]Table_G.3.4'!A13</f>
        <v>Memorial University of Newfoundland</v>
      </c>
      <c r="B13" s="1">
        <f>'[1]Table_G.3.4'!B13</f>
        <v>8.67</v>
      </c>
      <c r="C13" s="1">
        <f>'[1]Table_G.3.4'!C13</f>
        <v>6.33</v>
      </c>
      <c r="D13" s="1">
        <f>'[1]Table_G.3.4'!D13</f>
        <v>8.33</v>
      </c>
      <c r="E13" s="1">
        <f>'[1]Table_G.3.4'!E13</f>
        <v>4.66</v>
      </c>
      <c r="F13" s="1">
        <f>'[1]Table_G.3.4'!F13</f>
        <v>7.67</v>
      </c>
    </row>
    <row r="14" spans="1:6" x14ac:dyDescent="0.25">
      <c r="A14" t="str">
        <f>'[1]Table_G.3.4'!A14</f>
        <v>Queen’s University</v>
      </c>
      <c r="B14" s="1">
        <f>'[1]Table_G.3.4'!B14</f>
        <v>2.66</v>
      </c>
      <c r="C14" s="1">
        <f>'[1]Table_G.3.4'!C14</f>
        <v>1.5</v>
      </c>
      <c r="D14" s="1">
        <f>'[1]Table_G.3.4'!D14</f>
        <v>3</v>
      </c>
      <c r="E14" s="1">
        <f>'[1]Table_G.3.4'!E14</f>
        <v>0</v>
      </c>
      <c r="F14" s="1">
        <f>'[1]Table_G.3.4'!F14</f>
        <v>9</v>
      </c>
    </row>
    <row r="15" spans="1:6" x14ac:dyDescent="0.25">
      <c r="A15" t="str">
        <f>'[1]Table_G.3.4'!A15</f>
        <v>Royal Military College of Canada</v>
      </c>
      <c r="B15" s="1">
        <f>'[1]Table_G.3.4'!B15</f>
        <v>4</v>
      </c>
      <c r="C15" s="1">
        <f>'[1]Table_G.3.4'!C15</f>
        <v>4</v>
      </c>
      <c r="D15" s="1">
        <f>'[1]Table_G.3.4'!D15</f>
        <v>3</v>
      </c>
      <c r="E15" s="1">
        <f>'[1]Table_G.3.4'!E15</f>
        <v>2</v>
      </c>
      <c r="F15" s="1">
        <f>'[1]Table_G.3.4'!F15</f>
        <v>0</v>
      </c>
    </row>
    <row r="16" spans="1:6" x14ac:dyDescent="0.25">
      <c r="A16" t="str">
        <f>'[1]Table_G.3.4'!A16</f>
        <v>Seneca Polytechnic</v>
      </c>
      <c r="B16" s="5" t="s">
        <v>25</v>
      </c>
      <c r="C16" s="1">
        <f>'[1]Table_G.3.4'!C16</f>
        <v>0</v>
      </c>
      <c r="D16" s="1">
        <f>'[1]Table_G.3.4'!D16</f>
        <v>0</v>
      </c>
      <c r="E16" s="1">
        <f>'[1]Table_G.3.4'!E16</f>
        <v>0</v>
      </c>
      <c r="F16" s="1">
        <f>'[1]Table_G.3.4'!F16</f>
        <v>0</v>
      </c>
    </row>
    <row r="17" spans="1:6" x14ac:dyDescent="0.25">
      <c r="A17" t="str">
        <f>'[1]Table_G.3.4'!A17</f>
        <v>Simon Fraser University</v>
      </c>
      <c r="B17" s="5" t="s">
        <v>25</v>
      </c>
      <c r="C17" s="1">
        <f>'[1]Table_G.3.4'!C17</f>
        <v>4</v>
      </c>
      <c r="D17" s="1">
        <f>'[1]Table_G.3.4'!D17</f>
        <v>3</v>
      </c>
      <c r="E17" s="1">
        <f>'[1]Table_G.3.4'!E17</f>
        <v>0.6</v>
      </c>
      <c r="F17" s="1">
        <f>'[1]Table_G.3.4'!F17</f>
        <v>0</v>
      </c>
    </row>
    <row r="18" spans="1:6" x14ac:dyDescent="0.25">
      <c r="A18" t="str">
        <f>'[1]Table_G.3.4'!A18</f>
        <v>Thompson Rivers University</v>
      </c>
      <c r="B18" s="5" t="s">
        <v>25</v>
      </c>
      <c r="C18" s="1">
        <f>'[1]Table_G.3.4'!C18</f>
        <v>2.7</v>
      </c>
      <c r="D18" s="1">
        <f>'[1]Table_G.3.4'!D18</f>
        <v>4.0999999999999996</v>
      </c>
      <c r="E18" s="1">
        <f>'[1]Table_G.3.4'!E18</f>
        <v>0</v>
      </c>
      <c r="F18" s="1">
        <f>'[1]Table_G.3.4'!F18</f>
        <v>0</v>
      </c>
    </row>
    <row r="19" spans="1:6" x14ac:dyDescent="0.25">
      <c r="A19" t="str">
        <f>'[1]Table_G.3.4'!A19</f>
        <v>Toronto Metropolitan University</v>
      </c>
      <c r="B19" s="1">
        <f>'[1]Table_G.3.4'!B19</f>
        <v>8.4</v>
      </c>
      <c r="C19" s="1">
        <f>'[1]Table_G.3.4'!C19</f>
        <v>2.7</v>
      </c>
      <c r="D19" s="1">
        <f>'[1]Table_G.3.4'!D19</f>
        <v>4.0999999999999996</v>
      </c>
      <c r="E19" s="1">
        <f>'[1]Table_G.3.4'!E19</f>
        <v>11.4</v>
      </c>
      <c r="F19" s="1">
        <f>'[1]Table_G.3.4'!F19</f>
        <v>25.799999999999997</v>
      </c>
    </row>
    <row r="20" spans="1:6" x14ac:dyDescent="0.25">
      <c r="A20" t="str">
        <f>'[1]Table_G.3.4'!A20</f>
        <v>Université de Moncton</v>
      </c>
      <c r="B20" s="1">
        <f>'[1]Table_G.3.4'!B20</f>
        <v>1</v>
      </c>
      <c r="C20" s="1">
        <f>'[1]Table_G.3.4'!C20</f>
        <v>1</v>
      </c>
      <c r="D20" s="1">
        <f>'[1]Table_G.3.4'!D20</f>
        <v>0</v>
      </c>
      <c r="E20" s="1">
        <f>'[1]Table_G.3.4'!E20</f>
        <v>0</v>
      </c>
      <c r="F20" s="1">
        <f>'[1]Table_G.3.4'!F20</f>
        <v>0</v>
      </c>
    </row>
    <row r="21" spans="1:6" x14ac:dyDescent="0.25">
      <c r="A21" t="str">
        <f>'[1]Table_G.3.4'!A21</f>
        <v>Université de Sherbrooke</v>
      </c>
      <c r="B21" s="1">
        <f>'[1]Table_G.3.4'!B21</f>
        <v>0</v>
      </c>
      <c r="C21" s="1">
        <f>'[1]Table_G.3.4'!C21</f>
        <v>0</v>
      </c>
      <c r="D21" s="1">
        <f>'[1]Table_G.3.4'!D21</f>
        <v>0</v>
      </c>
      <c r="E21" s="1">
        <f>'[1]Table_G.3.4'!E21</f>
        <v>30</v>
      </c>
      <c r="F21" s="1">
        <f>'[1]Table_G.3.4'!F21</f>
        <v>54</v>
      </c>
    </row>
    <row r="22" spans="1:6" x14ac:dyDescent="0.25">
      <c r="A22" t="str">
        <f>'[1]Table_G.3.4'!A22</f>
        <v>Université du Québec à Chicoutim</v>
      </c>
      <c r="B22" s="1">
        <f>'[1]Table_G.3.4'!B22</f>
        <v>2.67</v>
      </c>
      <c r="C22" s="1">
        <f>'[1]Table_G.3.4'!C22</f>
        <v>0.67</v>
      </c>
      <c r="D22" s="1">
        <f>'[1]Table_G.3.4'!D22</f>
        <v>0.67</v>
      </c>
      <c r="E22" s="1">
        <f>'[1]Table_G.3.4'!E22</f>
        <v>0</v>
      </c>
      <c r="F22" s="1">
        <f>'[1]Table_G.3.4'!F22</f>
        <v>8.33</v>
      </c>
    </row>
    <row r="23" spans="1:6" x14ac:dyDescent="0.25">
      <c r="A23" t="str">
        <f>'[1]Table_G.3.4'!A23</f>
        <v>Université du Québec à Rimouski</v>
      </c>
      <c r="B23" s="1">
        <f>'[1]Table_G.3.4'!B23</f>
        <v>0</v>
      </c>
      <c r="C23" s="1">
        <f>'[1]Table_G.3.4'!C23</f>
        <v>0</v>
      </c>
      <c r="D23" s="1">
        <f>'[1]Table_G.3.4'!D23</f>
        <v>0</v>
      </c>
      <c r="E23" s="1">
        <f>'[1]Table_G.3.4'!E23</f>
        <v>0</v>
      </c>
      <c r="F23" s="1">
        <f>'[1]Table_G.3.4'!F23</f>
        <v>0</v>
      </c>
    </row>
    <row r="24" spans="1:6" x14ac:dyDescent="0.25">
      <c r="A24" t="str">
        <f>'[1]Table_G.3.4'!A24</f>
        <v>Université du Québec à Trois-Rivières</v>
      </c>
      <c r="B24" s="1">
        <f>'[1]Table_G.3.4'!B24</f>
        <v>2.9970000000000003</v>
      </c>
      <c r="C24" s="1">
        <f>'[1]Table_G.3.4'!C24</f>
        <v>3</v>
      </c>
      <c r="D24" s="1">
        <f>'[1]Table_G.3.4'!D24</f>
        <v>4</v>
      </c>
      <c r="E24" s="1">
        <f>'[1]Table_G.3.4'!E24</f>
        <v>7</v>
      </c>
      <c r="F24" s="1">
        <f>'[1]Table_G.3.4'!F24</f>
        <v>12</v>
      </c>
    </row>
    <row r="25" spans="1:6" x14ac:dyDescent="0.25">
      <c r="A25" t="str">
        <f>'[1]Table_G.3.4'!A25</f>
        <v>Université du Québec en Abitibi-Témiscamingue</v>
      </c>
      <c r="B25" s="1">
        <f>'[1]Table_G.3.4'!B25</f>
        <v>0</v>
      </c>
      <c r="C25" s="1">
        <f>'[1]Table_G.3.4'!C25</f>
        <v>0</v>
      </c>
      <c r="D25" s="1">
        <f>'[1]Table_G.3.4'!D25</f>
        <v>0</v>
      </c>
      <c r="E25" s="1">
        <f>'[1]Table_G.3.4'!E25</f>
        <v>0</v>
      </c>
      <c r="F25" s="1">
        <f>'[1]Table_G.3.4'!F25</f>
        <v>0</v>
      </c>
    </row>
    <row r="26" spans="1:6" x14ac:dyDescent="0.25">
      <c r="A26" t="str">
        <f>'[1]Table_G.3.4'!A26</f>
        <v>Université du Québec en Outaouais</v>
      </c>
      <c r="B26" s="5" t="s">
        <v>25</v>
      </c>
      <c r="C26" s="1">
        <f>'[1]Table_G.3.4'!C26</f>
        <v>0</v>
      </c>
      <c r="D26" s="1">
        <f>'[1]Table_G.3.4'!D26</f>
        <v>0</v>
      </c>
      <c r="E26" s="1">
        <f>'[1]Table_G.3.4'!E26</f>
        <v>0</v>
      </c>
      <c r="F26" s="1">
        <f>'[1]Table_G.3.4'!F26</f>
        <v>0</v>
      </c>
    </row>
    <row r="27" spans="1:6" x14ac:dyDescent="0.25">
      <c r="A27" t="str">
        <f>'[1]Table_G.3.4'!A27</f>
        <v>Université Laval</v>
      </c>
      <c r="B27" s="1">
        <f>'[1]Table_G.3.4'!B27</f>
        <v>3</v>
      </c>
      <c r="C27" s="1">
        <f>'[1]Table_G.3.4'!C27</f>
        <v>6</v>
      </c>
      <c r="D27" s="1">
        <f>'[1]Table_G.3.4'!D27</f>
        <v>11</v>
      </c>
      <c r="E27" s="1">
        <f>'[1]Table_G.3.4'!E27</f>
        <v>6</v>
      </c>
      <c r="F27" s="1">
        <f>'[1]Table_G.3.4'!F27</f>
        <v>0</v>
      </c>
    </row>
    <row r="28" spans="1:6" x14ac:dyDescent="0.25">
      <c r="A28" t="str">
        <f>'[1]Table_G.3.4'!A28</f>
        <v>University of Alberta</v>
      </c>
      <c r="B28" s="1">
        <f>'[1]Table_G.3.4'!B28</f>
        <v>19.630000000000003</v>
      </c>
      <c r="C28" s="1">
        <f>'[1]Table_G.3.4'!C28</f>
        <v>30</v>
      </c>
      <c r="D28" s="1">
        <f>'[1]Table_G.3.4'!D28</f>
        <v>25.673999999999999</v>
      </c>
      <c r="E28" s="1">
        <f>'[1]Table_G.3.4'!E28</f>
        <v>39</v>
      </c>
      <c r="F28" s="1">
        <f>'[1]Table_G.3.4'!F28</f>
        <v>0</v>
      </c>
    </row>
    <row r="29" spans="1:6" x14ac:dyDescent="0.25">
      <c r="A29" t="str">
        <f>'[1]Table_G.3.4'!A29</f>
        <v>University of British Columbia</v>
      </c>
      <c r="B29" s="1">
        <f>'[1]Table_G.3.4'!B29</f>
        <v>33</v>
      </c>
      <c r="C29" s="1">
        <f>'[1]Table_G.3.4'!C29</f>
        <v>22.8</v>
      </c>
      <c r="D29" s="1">
        <f>'[1]Table_G.3.4'!D29</f>
        <v>37.900000000000006</v>
      </c>
      <c r="E29" s="1">
        <f>'[1]Table_G.3.4'!E29</f>
        <v>33.200000000000003</v>
      </c>
      <c r="F29" s="1">
        <f>'[1]Table_G.3.4'!F29</f>
        <v>24.6</v>
      </c>
    </row>
    <row r="30" spans="1:6" x14ac:dyDescent="0.25">
      <c r="A30" t="str">
        <f>'[1]Table_G.3.4'!A30</f>
        <v>University of British Columbia-Okanagan</v>
      </c>
      <c r="B30" s="1">
        <f>'[1]Table_G.3.4'!B30</f>
        <v>4.8999999999999995</v>
      </c>
      <c r="C30" s="1">
        <f>'[1]Table_G.3.4'!C30</f>
        <v>1.6</v>
      </c>
      <c r="D30" s="1">
        <f>'[1]Table_G.3.4'!D30</f>
        <v>7.9</v>
      </c>
      <c r="E30" s="1">
        <f>'[1]Table_G.3.4'!E30</f>
        <v>0</v>
      </c>
      <c r="F30" s="1">
        <f>'[1]Table_G.3.4'!F30</f>
        <v>1.33</v>
      </c>
    </row>
    <row r="31" spans="1:6" x14ac:dyDescent="0.25">
      <c r="A31" t="str">
        <f>'[1]Table_G.3.4'!A31</f>
        <v>University of Calgary</v>
      </c>
      <c r="B31" s="1">
        <f>'[1]Table_G.3.4'!B31</f>
        <v>62</v>
      </c>
      <c r="C31" s="1">
        <f>'[1]Table_G.3.4'!C31</f>
        <v>80</v>
      </c>
      <c r="D31" s="1">
        <f>'[1]Table_G.3.4'!D31</f>
        <v>77</v>
      </c>
      <c r="E31" s="1">
        <f>'[1]Table_G.3.4'!E31</f>
        <v>14.29999999999999</v>
      </c>
      <c r="F31" s="1">
        <f>'[1]Table_G.3.4'!F31</f>
        <v>17</v>
      </c>
    </row>
    <row r="32" spans="1:6" x14ac:dyDescent="0.25">
      <c r="A32" t="str">
        <f>'[1]Table_G.3.4'!A32</f>
        <v>University of Guelph</v>
      </c>
      <c r="B32" s="1">
        <f>'[1]Table_G.3.4'!B32</f>
        <v>7.5</v>
      </c>
      <c r="C32" s="1">
        <f>'[1]Table_G.3.4'!C32</f>
        <v>3</v>
      </c>
      <c r="D32" s="1">
        <f>'[1]Table_G.3.4'!D32</f>
        <v>3</v>
      </c>
      <c r="E32" s="1">
        <f>'[1]Table_G.3.4'!E32</f>
        <v>0</v>
      </c>
      <c r="F32" s="1">
        <f>'[1]Table_G.3.4'!F32</f>
        <v>0</v>
      </c>
    </row>
    <row r="33" spans="1:6" x14ac:dyDescent="0.25">
      <c r="A33" t="str">
        <f>'[1]Table_G.3.4'!A33</f>
        <v>University of Manitoba</v>
      </c>
      <c r="B33" s="1">
        <f>'[1]Table_G.3.4'!B33</f>
        <v>5</v>
      </c>
      <c r="C33" s="1">
        <f>'[1]Table_G.3.4'!C33</f>
        <v>11</v>
      </c>
      <c r="D33" s="1">
        <f>'[1]Table_G.3.4'!D33</f>
        <v>8</v>
      </c>
      <c r="E33" s="1">
        <f>'[1]Table_G.3.4'!E33</f>
        <v>6</v>
      </c>
      <c r="F33" s="1">
        <f>'[1]Table_G.3.4'!F33</f>
        <v>6</v>
      </c>
    </row>
    <row r="34" spans="1:6" x14ac:dyDescent="0.25">
      <c r="A34" t="str">
        <f>'[1]Table_G.3.4'!A34</f>
        <v>University of New Brunswick</v>
      </c>
      <c r="B34" s="1">
        <f>'[1]Table_G.3.4'!B34</f>
        <v>7.5299999999999994</v>
      </c>
      <c r="C34" s="1">
        <f>'[1]Table_G.3.4'!C34</f>
        <v>2.31</v>
      </c>
      <c r="D34" s="1">
        <f>'[1]Table_G.3.4'!D34</f>
        <v>1.76</v>
      </c>
      <c r="E34" s="1">
        <f>'[1]Table_G.3.4'!E34</f>
        <v>5.99</v>
      </c>
      <c r="F34" s="1">
        <f>'[1]Table_G.3.4'!F34</f>
        <v>13.31</v>
      </c>
    </row>
    <row r="35" spans="1:6" x14ac:dyDescent="0.25">
      <c r="A35" t="str">
        <f>'[1]Table_G.3.4'!A35</f>
        <v>University of Northern British Columbia</v>
      </c>
      <c r="B35" s="1">
        <f>'[1]Table_G.3.4'!B35</f>
        <v>0</v>
      </c>
      <c r="C35" s="1">
        <f>'[1]Table_G.3.4'!C35</f>
        <v>0</v>
      </c>
      <c r="D35" s="1">
        <f>'[1]Table_G.3.4'!D35</f>
        <v>0</v>
      </c>
      <c r="E35" s="1">
        <f>'[1]Table_G.3.4'!E35</f>
        <v>0</v>
      </c>
      <c r="F35" s="1">
        <f>'[1]Table_G.3.4'!F35</f>
        <v>0</v>
      </c>
    </row>
    <row r="36" spans="1:6" x14ac:dyDescent="0.25">
      <c r="A36" t="str">
        <f>'[1]Table_G.3.4'!A36</f>
        <v>University of Ontario Institute of Technology</v>
      </c>
      <c r="B36" s="1">
        <f>'[1]Table_G.3.4'!B36</f>
        <v>10.3332</v>
      </c>
      <c r="C36" s="1">
        <f>'[1]Table_G.3.4'!C36</f>
        <v>13.666500000000001</v>
      </c>
      <c r="D36" s="1">
        <f>'[1]Table_G.3.4'!D36</f>
        <v>17</v>
      </c>
      <c r="E36" s="1">
        <f>'[1]Table_G.3.4'!E36</f>
        <v>13.66</v>
      </c>
      <c r="F36" s="1">
        <f>'[1]Table_G.3.4'!F36</f>
        <v>20</v>
      </c>
    </row>
    <row r="37" spans="1:6" x14ac:dyDescent="0.25">
      <c r="A37" t="str">
        <f>'[1]Table_G.3.4'!A37</f>
        <v>University of Ottawa</v>
      </c>
      <c r="B37" s="1">
        <f>'[1]Table_G.3.4'!B37</f>
        <v>21.3</v>
      </c>
      <c r="C37" s="1">
        <f>'[1]Table_G.3.4'!C37</f>
        <v>21.6</v>
      </c>
      <c r="D37" s="1">
        <f>'[1]Table_G.3.4'!D37</f>
        <v>18.899999999999999</v>
      </c>
      <c r="E37" s="1">
        <f>'[1]Table_G.3.4'!E37</f>
        <v>54.899999999999906</v>
      </c>
      <c r="F37" s="1">
        <f>'[1]Table_G.3.4'!F37</f>
        <v>63.900000000000006</v>
      </c>
    </row>
    <row r="38" spans="1:6" x14ac:dyDescent="0.25">
      <c r="A38" t="str">
        <f>'[1]Table_G.3.4'!A38</f>
        <v>University of Prince Edward Island</v>
      </c>
      <c r="B38" s="1">
        <f>'[1]Table_G.3.4'!B38</f>
        <v>0</v>
      </c>
      <c r="C38" s="1">
        <f>'[1]Table_G.3.4'!C38</f>
        <v>0</v>
      </c>
      <c r="D38" s="1">
        <f>'[1]Table_G.3.4'!D38</f>
        <v>0</v>
      </c>
      <c r="E38" s="1">
        <f>'[1]Table_G.3.4'!E38</f>
        <v>0</v>
      </c>
      <c r="F38" s="1">
        <f>'[1]Table_G.3.4'!F38</f>
        <v>0</v>
      </c>
    </row>
    <row r="39" spans="1:6" x14ac:dyDescent="0.25">
      <c r="A39" t="str">
        <f>'[1]Table_G.3.4'!A39</f>
        <v>University of Regina</v>
      </c>
      <c r="B39" s="1">
        <f>'[1]Table_G.3.4'!B39</f>
        <v>14.99</v>
      </c>
      <c r="C39" s="1">
        <f>'[1]Table_G.3.4'!C39</f>
        <v>18.019999999999996</v>
      </c>
      <c r="D39" s="1">
        <f>'[1]Table_G.3.4'!D39</f>
        <v>13.32</v>
      </c>
      <c r="E39" s="1">
        <f>'[1]Table_G.3.4'!E39</f>
        <v>18.64</v>
      </c>
      <c r="F39" s="1">
        <f>'[1]Table_G.3.4'!F39</f>
        <v>16</v>
      </c>
    </row>
    <row r="40" spans="1:6" x14ac:dyDescent="0.25">
      <c r="A40" t="str">
        <f>'[1]Table_G.3.4'!A40</f>
        <v>University of Saskatchewan</v>
      </c>
      <c r="B40" s="1">
        <f>'[1]Table_G.3.4'!B40</f>
        <v>0</v>
      </c>
      <c r="C40" s="1">
        <f>'[1]Table_G.3.4'!C40</f>
        <v>0</v>
      </c>
      <c r="D40" s="1">
        <f>'[1]Table_G.3.4'!D40</f>
        <v>0</v>
      </c>
      <c r="E40" s="1">
        <f>'[1]Table_G.3.4'!E40</f>
        <v>0</v>
      </c>
      <c r="F40" s="1">
        <f>'[1]Table_G.3.4'!F40</f>
        <v>0</v>
      </c>
    </row>
    <row r="41" spans="1:6" x14ac:dyDescent="0.25">
      <c r="A41" t="str">
        <f>'[1]Table_G.3.4'!A41</f>
        <v>University of Toronto</v>
      </c>
      <c r="B41" s="1">
        <f>'[1]Table_G.3.4'!B41</f>
        <v>28.2</v>
      </c>
      <c r="C41" s="1">
        <f>'[1]Table_G.3.4'!C41</f>
        <v>27.599999999999998</v>
      </c>
      <c r="D41" s="1">
        <f>'[1]Table_G.3.4'!D41</f>
        <v>38.29999999999999</v>
      </c>
      <c r="E41" s="1">
        <f>'[1]Table_G.3.4'!E41</f>
        <v>49.599999999999994</v>
      </c>
      <c r="F41" s="1">
        <f>'[1]Table_G.3.4'!F41</f>
        <v>60.7</v>
      </c>
    </row>
    <row r="42" spans="1:6" x14ac:dyDescent="0.25">
      <c r="A42" t="str">
        <f>'[1]Table_G.3.4'!A42</f>
        <v>University of Victoria</v>
      </c>
      <c r="B42" s="1">
        <f>'[1]Table_G.3.4'!B42</f>
        <v>0</v>
      </c>
      <c r="C42" s="1">
        <f>'[1]Table_G.3.4'!C42</f>
        <v>0</v>
      </c>
      <c r="D42" s="1">
        <f>'[1]Table_G.3.4'!D42</f>
        <v>0</v>
      </c>
      <c r="E42" s="1">
        <f>'[1]Table_G.3.4'!E42</f>
        <v>0</v>
      </c>
      <c r="F42" s="1">
        <f>'[1]Table_G.3.4'!F42</f>
        <v>0</v>
      </c>
    </row>
    <row r="43" spans="1:6" x14ac:dyDescent="0.25">
      <c r="A43" t="str">
        <f>'[1]Table_G.3.4'!A43</f>
        <v>University of Waterloo</v>
      </c>
      <c r="B43" s="1">
        <f>'[1]Table_G.3.4'!B43</f>
        <v>83.1</v>
      </c>
      <c r="C43" s="1">
        <f>'[1]Table_G.3.4'!C43</f>
        <v>96.600000000000009</v>
      </c>
      <c r="D43" s="1">
        <f>'[1]Table_G.3.4'!D43</f>
        <v>101</v>
      </c>
      <c r="E43" s="1">
        <f>'[1]Table_G.3.4'!E43</f>
        <v>117.49999999999989</v>
      </c>
      <c r="F43" s="1">
        <f>'[1]Table_G.3.4'!F43</f>
        <v>27</v>
      </c>
    </row>
    <row r="44" spans="1:6" x14ac:dyDescent="0.25">
      <c r="A44" t="str">
        <f>'[1]Table_G.3.4'!A44</f>
        <v>University of Western Ontario</v>
      </c>
      <c r="B44" s="1">
        <f>'[1]Table_G.3.4'!B44</f>
        <v>9.33</v>
      </c>
      <c r="C44" s="1">
        <f>'[1]Table_G.3.4'!C44</f>
        <v>8.66</v>
      </c>
      <c r="D44" s="1">
        <f>'[1]Table_G.3.4'!D44</f>
        <v>12</v>
      </c>
      <c r="E44" s="1">
        <f>'[1]Table_G.3.4'!E44</f>
        <v>12</v>
      </c>
      <c r="F44" s="1">
        <f>'[1]Table_G.3.4'!F44</f>
        <v>9</v>
      </c>
    </row>
    <row r="45" spans="1:6" x14ac:dyDescent="0.25">
      <c r="A45" t="str">
        <f>'[1]Table_G.3.4'!A45</f>
        <v>University of Windsor</v>
      </c>
      <c r="B45" s="1">
        <f>'[1]Table_G.3.4'!B45</f>
        <v>3.9</v>
      </c>
      <c r="C45" s="1">
        <f>'[1]Table_G.3.4'!C45</f>
        <v>3.3</v>
      </c>
      <c r="D45" s="1">
        <f>'[1]Table_G.3.4'!D45</f>
        <v>2.7</v>
      </c>
      <c r="E45" s="1">
        <f>'[1]Table_G.3.4'!E45</f>
        <v>1.1999999999999991</v>
      </c>
      <c r="F45" s="1">
        <f>'[1]Table_G.3.4'!F45</f>
        <v>1.8</v>
      </c>
    </row>
    <row r="46" spans="1:6" x14ac:dyDescent="0.25">
      <c r="A46" t="str">
        <f>'[1]Table_G.3.4'!A46</f>
        <v>York University</v>
      </c>
      <c r="B46" s="1">
        <f>'[1]Table_G.3.4'!B46</f>
        <v>7.3</v>
      </c>
      <c r="C46" s="1">
        <f>'[1]Table_G.3.4'!C46</f>
        <v>13</v>
      </c>
      <c r="D46" s="1">
        <f>'[1]Table_G.3.4'!D46</f>
        <v>7.33</v>
      </c>
      <c r="E46" s="1">
        <f>'[1]Table_G.3.4'!E46</f>
        <v>8.66</v>
      </c>
      <c r="F46" s="1">
        <f>'[1]Table_G.3.4'!F46</f>
        <v>0</v>
      </c>
    </row>
    <row r="47" spans="1:6" x14ac:dyDescent="0.25">
      <c r="A47" t="s">
        <v>1</v>
      </c>
      <c r="B47" s="1">
        <f>SUM(B2:B46)</f>
        <v>529.4011999999999</v>
      </c>
      <c r="C47" s="1">
        <f t="shared" ref="C47:F47" si="0">SUM(C2:C46)</f>
        <v>586.02249999999992</v>
      </c>
      <c r="D47" s="1">
        <f t="shared" si="0"/>
        <v>639.83733333333328</v>
      </c>
      <c r="E47" s="1">
        <f t="shared" si="0"/>
        <v>561.36999999999978</v>
      </c>
      <c r="F47" s="1">
        <f t="shared" si="0"/>
        <v>619.73</v>
      </c>
    </row>
    <row r="48" spans="1:6" x14ac:dyDescent="0.25">
      <c r="A48" t="s">
        <v>20</v>
      </c>
    </row>
  </sheetData>
  <sortState xmlns:xlrd2="http://schemas.microsoft.com/office/spreadsheetml/2017/richdata2" ref="A2:C46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6"/>
  <sheetViews>
    <sheetView topLeftCell="A28" zoomScale="80" zoomScaleNormal="80" workbookViewId="0">
      <selection activeCell="P45" sqref="P45"/>
    </sheetView>
  </sheetViews>
  <sheetFormatPr defaultColWidth="9.140625" defaultRowHeight="15" x14ac:dyDescent="0.25"/>
  <cols>
    <col min="1" max="1" width="59.7109375" bestFit="1" customWidth="1"/>
    <col min="2" max="2" width="13.28515625" style="1" bestFit="1" customWidth="1"/>
    <col min="3" max="3" width="11.42578125" style="1" bestFit="1" customWidth="1"/>
    <col min="4" max="4" width="7.140625" style="1" bestFit="1" customWidth="1"/>
    <col min="5" max="5" width="12.140625" style="1" bestFit="1" customWidth="1"/>
    <col min="6" max="6" width="11.28515625" style="1" bestFit="1" customWidth="1"/>
    <col min="7" max="7" width="21" style="1" bestFit="1" customWidth="1"/>
    <col min="8" max="8" width="16.42578125" style="1" bestFit="1" customWidth="1"/>
    <col min="9" max="9" width="12.5703125" style="1" bestFit="1" customWidth="1"/>
    <col min="10" max="10" width="27.85546875" style="1" bestFit="1" customWidth="1"/>
    <col min="11" max="11" width="26.28515625" style="1" bestFit="1" customWidth="1"/>
    <col min="12" max="12" width="13.28515625" style="1" bestFit="1" customWidth="1"/>
    <col min="13" max="13" width="27" style="1" bestFit="1" customWidth="1"/>
    <col min="14" max="14" width="11.28515625" style="1" bestFit="1" customWidth="1"/>
    <col min="15" max="15" width="8.42578125" style="1" bestFit="1" customWidth="1"/>
    <col min="16" max="16" width="9.85546875" style="1" customWidth="1"/>
    <col min="17" max="16384" width="9.140625" style="1"/>
  </cols>
  <sheetData>
    <row r="1" spans="1:16" x14ac:dyDescent="0.25">
      <c r="A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x14ac:dyDescent="0.25">
      <c r="A2" t="str">
        <f>'[1]Table_G.3.5'!A2</f>
        <v>British Columbia Institute of Technology</v>
      </c>
      <c r="B2" s="1">
        <f>'[1]Table_G.3.5'!B2</f>
        <v>0</v>
      </c>
      <c r="C2" s="1">
        <f>'[1]Table_G.3.5'!C2</f>
        <v>0</v>
      </c>
      <c r="D2" s="1">
        <f>'[1]Table_G.3.5'!D2</f>
        <v>9</v>
      </c>
      <c r="E2" s="1">
        <f>'[1]Table_G.3.5'!E2</f>
        <v>0</v>
      </c>
      <c r="F2" s="1">
        <f>'[1]Table_G.3.5'!F2</f>
        <v>0</v>
      </c>
      <c r="G2" s="1">
        <f>'[1]Table_G.3.5'!G2</f>
        <v>0</v>
      </c>
      <c r="H2" s="1">
        <f>'[1]Table_G.3.5'!H2</f>
        <v>0</v>
      </c>
      <c r="I2" s="1">
        <f>'[1]Table_G.3.5'!I2</f>
        <v>0</v>
      </c>
      <c r="J2" s="1">
        <f>'[1]Table_G.3.5'!J2</f>
        <v>0</v>
      </c>
      <c r="K2" s="1">
        <f>'[1]Table_G.3.5'!K2</f>
        <v>0</v>
      </c>
      <c r="L2" s="1">
        <f>'[1]Table_G.3.5'!L2</f>
        <v>0</v>
      </c>
      <c r="M2" s="1">
        <f>'[1]Table_G.3.5'!M2</f>
        <v>0</v>
      </c>
      <c r="N2" s="1">
        <f>'[1]Table_G.3.5'!N2</f>
        <v>0</v>
      </c>
      <c r="O2" s="1">
        <f>'[1]Table_G.3.5'!O2</f>
        <v>0</v>
      </c>
      <c r="P2" s="1">
        <f>'[1]Table_G.3.5'!P2</f>
        <v>9</v>
      </c>
    </row>
    <row r="3" spans="1:16" x14ac:dyDescent="0.25">
      <c r="A3" t="str">
        <f>'[1]Table_G.3.5'!A3</f>
        <v>Carleton University</v>
      </c>
      <c r="B3" s="1">
        <f>'[1]Table_G.3.5'!B3</f>
        <v>553.66000000000008</v>
      </c>
      <c r="C3" s="1">
        <f>'[1]Table_G.3.5'!C3</f>
        <v>0</v>
      </c>
      <c r="D3" s="1">
        <f>'[1]Table_G.3.5'!D3</f>
        <v>127.35</v>
      </c>
      <c r="E3" s="1">
        <f>'[1]Table_G.3.5'!E3</f>
        <v>0</v>
      </c>
      <c r="F3" s="1">
        <f>'[1]Table_G.3.5'!F3</f>
        <v>215.65</v>
      </c>
      <c r="G3" s="1">
        <f>'[1]Table_G.3.5'!G3</f>
        <v>0</v>
      </c>
      <c r="H3" s="1">
        <f>'[1]Table_G.3.5'!H3</f>
        <v>69.66</v>
      </c>
      <c r="I3" s="1">
        <f>'[1]Table_G.3.5'!I3</f>
        <v>0</v>
      </c>
      <c r="J3" s="1">
        <f>'[1]Table_G.3.5'!J3</f>
        <v>0</v>
      </c>
      <c r="K3" s="1">
        <f>'[1]Table_G.3.5'!K3</f>
        <v>2.33</v>
      </c>
      <c r="L3" s="1">
        <f>'[1]Table_G.3.5'!L3</f>
        <v>84.66</v>
      </c>
      <c r="M3" s="1">
        <f>'[1]Table_G.3.5'!M3</f>
        <v>0</v>
      </c>
      <c r="N3" s="1">
        <f>'[1]Table_G.3.5'!N3</f>
        <v>159</v>
      </c>
      <c r="O3" s="1">
        <f>'[1]Table_G.3.5'!O3</f>
        <v>0.33</v>
      </c>
      <c r="P3" s="1">
        <f>'[1]Table_G.3.5'!P3</f>
        <v>1212.3100000000002</v>
      </c>
    </row>
    <row r="4" spans="1:16" x14ac:dyDescent="0.25">
      <c r="A4" t="str">
        <f>'[1]Table_G.3.5'!A4</f>
        <v>Concordia University</v>
      </c>
      <c r="B4" s="1">
        <f>'[1]Table_G.3.5'!B4</f>
        <v>0</v>
      </c>
      <c r="C4" s="1">
        <f>'[1]Table_G.3.5'!C4</f>
        <v>65</v>
      </c>
      <c r="D4" s="1">
        <f>'[1]Table_G.3.5'!D4</f>
        <v>564</v>
      </c>
      <c r="E4" s="1">
        <f>'[1]Table_G.3.5'!E4</f>
        <v>0</v>
      </c>
      <c r="F4" s="1">
        <f>'[1]Table_G.3.5'!F4</f>
        <v>496</v>
      </c>
      <c r="G4" s="1">
        <f>'[1]Table_G.3.5'!G4</f>
        <v>0</v>
      </c>
      <c r="H4" s="1">
        <f>'[1]Table_G.3.5'!H4</f>
        <v>32</v>
      </c>
      <c r="I4" s="1">
        <f>'[1]Table_G.3.5'!I4</f>
        <v>0</v>
      </c>
      <c r="J4" s="1">
        <f>'[1]Table_G.3.5'!J4</f>
        <v>227</v>
      </c>
      <c r="K4" s="1">
        <f>'[1]Table_G.3.5'!K4</f>
        <v>0</v>
      </c>
      <c r="L4" s="1">
        <f>'[1]Table_G.3.5'!L4</f>
        <v>397</v>
      </c>
      <c r="M4" s="1">
        <f>'[1]Table_G.3.5'!M4</f>
        <v>0</v>
      </c>
      <c r="N4" s="1">
        <f>'[1]Table_G.3.5'!N4</f>
        <v>76</v>
      </c>
      <c r="O4" s="1">
        <f>'[1]Table_G.3.5'!O4</f>
        <v>845</v>
      </c>
      <c r="P4" s="1">
        <f>'[1]Table_G.3.5'!P4</f>
        <v>1857</v>
      </c>
    </row>
    <row r="5" spans="1:16" x14ac:dyDescent="0.25">
      <c r="A5" t="str">
        <f>'[1]Table_G.3.5'!A5</f>
        <v>Conestoga College</v>
      </c>
      <c r="B5" s="1">
        <f>'[1]Table_G.3.5'!B5</f>
        <v>0</v>
      </c>
      <c r="C5" s="1">
        <f>'[1]Table_G.3.5'!C5</f>
        <v>0</v>
      </c>
      <c r="D5" s="1">
        <f>'[1]Table_G.3.5'!D5</f>
        <v>0</v>
      </c>
      <c r="E5" s="1">
        <f>'[1]Table_G.3.5'!E5</f>
        <v>0</v>
      </c>
      <c r="F5" s="1">
        <f>'[1]Table_G.3.5'!F5</f>
        <v>0</v>
      </c>
      <c r="G5" s="1">
        <f>'[1]Table_G.3.5'!G5</f>
        <v>0</v>
      </c>
      <c r="H5" s="1">
        <f>'[1]Table_G.3.5'!H5</f>
        <v>0</v>
      </c>
      <c r="I5" s="1">
        <f>'[1]Table_G.3.5'!I5</f>
        <v>0</v>
      </c>
      <c r="J5" s="1">
        <f>'[1]Table_G.3.5'!J5</f>
        <v>0</v>
      </c>
      <c r="K5" s="1">
        <f>'[1]Table_G.3.5'!K5</f>
        <v>0</v>
      </c>
      <c r="L5" s="1">
        <f>'[1]Table_G.3.5'!L5</f>
        <v>0</v>
      </c>
      <c r="M5" s="1">
        <f>'[1]Table_G.3.5'!M5</f>
        <v>0</v>
      </c>
      <c r="N5" s="1">
        <f>'[1]Table_G.3.5'!N5</f>
        <v>0</v>
      </c>
      <c r="O5" s="1">
        <f>'[1]Table_G.3.5'!O5</f>
        <v>0</v>
      </c>
      <c r="P5" s="1">
        <f>'[1]Table_G.3.5'!P5</f>
        <v>0</v>
      </c>
    </row>
    <row r="6" spans="1:16" x14ac:dyDescent="0.25">
      <c r="A6" t="str">
        <f>'[1]Table_G.3.5'!A6</f>
        <v>Dalhousie University</v>
      </c>
      <c r="B6" s="1">
        <f>'[1]Table_G.3.5'!B6</f>
        <v>4</v>
      </c>
      <c r="C6" s="1">
        <f>'[1]Table_G.3.5'!C6</f>
        <v>39.65</v>
      </c>
      <c r="D6" s="1">
        <f>'[1]Table_G.3.5'!D6</f>
        <v>72.67</v>
      </c>
      <c r="E6" s="1">
        <f>'[1]Table_G.3.5'!E6</f>
        <v>214.33</v>
      </c>
      <c r="F6" s="1">
        <f>'[1]Table_G.3.5'!F6</f>
        <v>60.319999999999993</v>
      </c>
      <c r="G6" s="1">
        <f>'[1]Table_G.3.5'!G6</f>
        <v>0</v>
      </c>
      <c r="H6" s="1">
        <f>'[1]Table_G.3.5'!H6</f>
        <v>14.67</v>
      </c>
      <c r="I6" s="1">
        <f>'[1]Table_G.3.5'!I6</f>
        <v>0</v>
      </c>
      <c r="J6" s="1">
        <f>'[1]Table_G.3.5'!J6</f>
        <v>65.33</v>
      </c>
      <c r="K6" s="1">
        <f>'[1]Table_G.3.5'!K6</f>
        <v>14</v>
      </c>
      <c r="L6" s="1">
        <f>'[1]Table_G.3.5'!L6</f>
        <v>44.66</v>
      </c>
      <c r="M6" s="1">
        <f>'[1]Table_G.3.5'!M6</f>
        <v>4</v>
      </c>
      <c r="N6" s="1">
        <f>'[1]Table_G.3.5'!N6</f>
        <v>10.99</v>
      </c>
      <c r="O6" s="1">
        <f>'[1]Table_G.3.5'!O6</f>
        <v>0</v>
      </c>
      <c r="P6" s="1">
        <f>'[1]Table_G.3.5'!P6</f>
        <v>544.62</v>
      </c>
    </row>
    <row r="7" spans="1:16" x14ac:dyDescent="0.25">
      <c r="A7" t="str">
        <f>'[1]Table_G.3.5'!A7</f>
        <v>École de technologie supérieure</v>
      </c>
      <c r="B7" s="1">
        <f>'[1]Table_G.3.5'!B7</f>
        <v>0</v>
      </c>
      <c r="C7" s="1">
        <f>'[1]Table_G.3.5'!C7</f>
        <v>0</v>
      </c>
      <c r="D7" s="1">
        <f>'[1]Table_G.3.5'!D7</f>
        <v>628</v>
      </c>
      <c r="E7" s="1">
        <f>'[1]Table_G.3.5'!E7</f>
        <v>171</v>
      </c>
      <c r="F7" s="1">
        <f>'[1]Table_G.3.5'!F7</f>
        <v>556</v>
      </c>
      <c r="G7" s="1">
        <f>'[1]Table_G.3.5'!G7</f>
        <v>0</v>
      </c>
      <c r="H7" s="1">
        <f>'[1]Table_G.3.5'!H7</f>
        <v>563</v>
      </c>
      <c r="I7" s="1">
        <f>'[1]Table_G.3.5'!I7</f>
        <v>0</v>
      </c>
      <c r="J7" s="1">
        <f>'[1]Table_G.3.5'!J7</f>
        <v>310</v>
      </c>
      <c r="K7" s="1">
        <f>'[1]Table_G.3.5'!K7</f>
        <v>0</v>
      </c>
      <c r="L7" s="1">
        <f>'[1]Table_G.3.5'!L7</f>
        <v>391</v>
      </c>
      <c r="M7" s="1">
        <f>'[1]Table_G.3.5'!M7</f>
        <v>0</v>
      </c>
      <c r="N7" s="1">
        <f>'[1]Table_G.3.5'!N7</f>
        <v>1771</v>
      </c>
      <c r="O7" s="1">
        <f>'[1]Table_G.3.5'!O7</f>
        <v>489</v>
      </c>
      <c r="P7" s="1">
        <f>'[1]Table_G.3.5'!P7</f>
        <v>4390</v>
      </c>
    </row>
    <row r="8" spans="1:16" x14ac:dyDescent="0.25">
      <c r="A8" t="str">
        <f>'[1]Table_G.3.5'!A8</f>
        <v>École Polytechnique de Montréal</v>
      </c>
      <c r="B8" s="1">
        <f>'[1]Table_G.3.5'!B8</f>
        <v>143.67000000000002</v>
      </c>
      <c r="C8" s="1">
        <f>'[1]Table_G.3.5'!C8</f>
        <v>131.34</v>
      </c>
      <c r="D8" s="1">
        <f>'[1]Table_G.3.5'!D8</f>
        <v>166.32999999999998</v>
      </c>
      <c r="E8" s="1">
        <f>'[1]Table_G.3.5'!E8</f>
        <v>358.01</v>
      </c>
      <c r="F8" s="1">
        <f>'[1]Table_G.3.5'!F8</f>
        <v>130</v>
      </c>
      <c r="G8" s="1">
        <f>'[1]Table_G.3.5'!G8</f>
        <v>79.680000000000007</v>
      </c>
      <c r="H8" s="1">
        <f>'[1]Table_G.3.5'!H8</f>
        <v>49.67</v>
      </c>
      <c r="I8" s="1">
        <f>'[1]Table_G.3.5'!I8</f>
        <v>0</v>
      </c>
      <c r="J8" s="1">
        <f>'[1]Table_G.3.5'!J8</f>
        <v>222</v>
      </c>
      <c r="K8" s="1">
        <f>'[1]Table_G.3.5'!K8</f>
        <v>48.989999999999995</v>
      </c>
      <c r="L8" s="1">
        <f>'[1]Table_G.3.5'!L8</f>
        <v>181.67000000000002</v>
      </c>
      <c r="M8" s="1">
        <f>'[1]Table_G.3.5'!M8</f>
        <v>121.32</v>
      </c>
      <c r="N8" s="1">
        <f>'[1]Table_G.3.5'!N8</f>
        <v>142</v>
      </c>
      <c r="O8" s="1">
        <f>'[1]Table_G.3.5'!O8</f>
        <v>0</v>
      </c>
      <c r="P8" s="1">
        <f>'[1]Table_G.3.5'!P8</f>
        <v>1774.68</v>
      </c>
    </row>
    <row r="9" spans="1:16" x14ac:dyDescent="0.25">
      <c r="A9" t="str">
        <f>'[1]Table_G.3.5'!A9</f>
        <v>Lakehead University</v>
      </c>
      <c r="B9" s="1">
        <f>'[1]Table_G.3.5'!B9</f>
        <v>0</v>
      </c>
      <c r="C9" s="1">
        <f>'[1]Table_G.3.5'!C9</f>
        <v>30</v>
      </c>
      <c r="D9" s="1">
        <f>'[1]Table_G.3.5'!D9</f>
        <v>95</v>
      </c>
      <c r="E9" s="1">
        <f>'[1]Table_G.3.5'!E9</f>
        <v>0</v>
      </c>
      <c r="F9" s="1">
        <f>'[1]Table_G.3.5'!F9</f>
        <v>130</v>
      </c>
      <c r="G9" s="1">
        <f>'[1]Table_G.3.5'!G9</f>
        <v>0</v>
      </c>
      <c r="H9" s="1">
        <f>'[1]Table_G.3.5'!H9</f>
        <v>79</v>
      </c>
      <c r="I9" s="1">
        <f>'[1]Table_G.3.5'!I9</f>
        <v>0</v>
      </c>
      <c r="J9" s="1">
        <f>'[1]Table_G.3.5'!J9</f>
        <v>0</v>
      </c>
      <c r="K9" s="1">
        <f>'[1]Table_G.3.5'!K9</f>
        <v>0</v>
      </c>
      <c r="L9" s="1">
        <f>'[1]Table_G.3.5'!L9</f>
        <v>56</v>
      </c>
      <c r="M9" s="1">
        <f>'[1]Table_G.3.5'!M9</f>
        <v>0</v>
      </c>
      <c r="N9" s="1">
        <f>'[1]Table_G.3.5'!N9</f>
        <v>0</v>
      </c>
      <c r="O9" s="1">
        <f>'[1]Table_G.3.5'!O9</f>
        <v>0</v>
      </c>
      <c r="P9" s="1">
        <f>'[1]Table_G.3.5'!P9</f>
        <v>390</v>
      </c>
    </row>
    <row r="10" spans="1:16" x14ac:dyDescent="0.25">
      <c r="A10" t="str">
        <f>'[1]Table_G.3.5'!A10</f>
        <v>Laurentian University</v>
      </c>
      <c r="B10" s="1">
        <f>'[1]Table_G.3.5'!B10</f>
        <v>0</v>
      </c>
      <c r="C10" s="1">
        <f>'[1]Table_G.3.5'!C10</f>
        <v>0</v>
      </c>
      <c r="D10" s="1">
        <f>'[1]Table_G.3.5'!D10</f>
        <v>0</v>
      </c>
      <c r="E10" s="1">
        <f>'[1]Table_G.3.5'!E10</f>
        <v>0</v>
      </c>
      <c r="F10" s="1">
        <f>'[1]Table_G.3.5'!F10</f>
        <v>0</v>
      </c>
      <c r="G10" s="1">
        <f>'[1]Table_G.3.5'!G10</f>
        <v>0</v>
      </c>
      <c r="H10" s="1">
        <f>'[1]Table_G.3.5'!H10</f>
        <v>0</v>
      </c>
      <c r="I10" s="1">
        <f>'[1]Table_G.3.5'!I10</f>
        <v>0</v>
      </c>
      <c r="J10" s="1">
        <f>'[1]Table_G.3.5'!J10</f>
        <v>0</v>
      </c>
      <c r="K10" s="1">
        <f>'[1]Table_G.3.5'!K10</f>
        <v>0</v>
      </c>
      <c r="L10" s="1">
        <f>'[1]Table_G.3.5'!L10</f>
        <v>0</v>
      </c>
      <c r="M10" s="1">
        <f>'[1]Table_G.3.5'!M10</f>
        <v>0</v>
      </c>
      <c r="N10" s="1">
        <f>'[1]Table_G.3.5'!N10</f>
        <v>311.3</v>
      </c>
      <c r="O10" s="1">
        <f>'[1]Table_G.3.5'!O10</f>
        <v>0</v>
      </c>
      <c r="P10" s="1">
        <f>'[1]Table_G.3.5'!P10</f>
        <v>311.3</v>
      </c>
    </row>
    <row r="11" spans="1:16" x14ac:dyDescent="0.25">
      <c r="A11" t="str">
        <f>'[1]Table_G.3.5'!A11</f>
        <v>McGill University</v>
      </c>
      <c r="B11" s="1">
        <f>'[1]Table_G.3.5'!B11</f>
        <v>265.3</v>
      </c>
      <c r="C11" s="1">
        <f>'[1]Table_G.3.5'!C11</f>
        <v>85.6</v>
      </c>
      <c r="D11" s="1">
        <f>'[1]Table_G.3.5'!D11</f>
        <v>122.7</v>
      </c>
      <c r="E11" s="1">
        <f>'[1]Table_G.3.5'!E11</f>
        <v>0</v>
      </c>
      <c r="F11" s="1">
        <f>'[1]Table_G.3.5'!F11</f>
        <v>290.39999999999998</v>
      </c>
      <c r="G11" s="1">
        <f>'[1]Table_G.3.5'!G11</f>
        <v>0</v>
      </c>
      <c r="H11" s="1">
        <f>'[1]Table_G.3.5'!H11</f>
        <v>0</v>
      </c>
      <c r="I11" s="1">
        <f>'[1]Table_G.3.5'!I11</f>
        <v>0</v>
      </c>
      <c r="J11" s="1">
        <f>'[1]Table_G.3.5'!J11</f>
        <v>0</v>
      </c>
      <c r="K11" s="1">
        <f>'[1]Table_G.3.5'!K11</f>
        <v>104.3</v>
      </c>
      <c r="L11" s="1">
        <f>'[1]Table_G.3.5'!L11</f>
        <v>173</v>
      </c>
      <c r="M11" s="1">
        <f>'[1]Table_G.3.5'!M11</f>
        <v>41.3</v>
      </c>
      <c r="N11" s="1">
        <f>'[1]Table_G.3.5'!N11</f>
        <v>4.9000000000000004</v>
      </c>
      <c r="O11" s="1">
        <f>'[1]Table_G.3.5'!O11</f>
        <v>0</v>
      </c>
      <c r="P11" s="1">
        <f>'[1]Table_G.3.5'!P11</f>
        <v>1087.5</v>
      </c>
    </row>
    <row r="12" spans="1:16" x14ac:dyDescent="0.25">
      <c r="A12" t="str">
        <f>'[1]Table_G.3.5'!A12</f>
        <v>McMaster University</v>
      </c>
      <c r="B12" s="1">
        <f>'[1]Table_G.3.5'!B12</f>
        <v>85.32</v>
      </c>
      <c r="C12" s="1">
        <f>'[1]Table_G.3.5'!C12</f>
        <v>88.67</v>
      </c>
      <c r="D12" s="1">
        <f>'[1]Table_G.3.5'!D12</f>
        <v>84.01</v>
      </c>
      <c r="E12" s="1">
        <f>'[1]Table_G.3.5'!E12</f>
        <v>126.33</v>
      </c>
      <c r="F12" s="1">
        <f>'[1]Table_G.3.5'!F12</f>
        <v>205.67000000000002</v>
      </c>
      <c r="G12" s="1">
        <f>'[1]Table_G.3.5'!G12</f>
        <v>75.669999999999987</v>
      </c>
      <c r="H12" s="1">
        <f>'[1]Table_G.3.5'!H12</f>
        <v>0</v>
      </c>
      <c r="I12" s="1">
        <f>'[1]Table_G.3.5'!I12</f>
        <v>0</v>
      </c>
      <c r="J12" s="1">
        <f>'[1]Table_G.3.5'!J12</f>
        <v>195.66</v>
      </c>
      <c r="K12" s="1">
        <f>'[1]Table_G.3.5'!K12</f>
        <v>63.66</v>
      </c>
      <c r="L12" s="1">
        <f>'[1]Table_G.3.5'!L12</f>
        <v>135.01</v>
      </c>
      <c r="M12" s="1">
        <f>'[1]Table_G.3.5'!M12</f>
        <v>0</v>
      </c>
      <c r="N12" s="1">
        <f>'[1]Table_G.3.5'!N12</f>
        <v>294.66000000000003</v>
      </c>
      <c r="O12" s="1">
        <f>'[1]Table_G.3.5'!O12</f>
        <v>35.659999999999997</v>
      </c>
      <c r="P12" s="1">
        <f>'[1]Table_G.3.5'!P12</f>
        <v>1354.66</v>
      </c>
    </row>
    <row r="13" spans="1:16" x14ac:dyDescent="0.25">
      <c r="A13" t="str">
        <f>'[1]Table_G.3.5'!A13</f>
        <v>Memorial University of Newfoundland</v>
      </c>
      <c r="B13" s="1">
        <f>'[1]Table_G.3.5'!B13</f>
        <v>0</v>
      </c>
      <c r="C13" s="1">
        <f>'[1]Table_G.3.5'!C13</f>
        <v>0</v>
      </c>
      <c r="D13" s="1">
        <f>'[1]Table_G.3.5'!D13</f>
        <v>45.67</v>
      </c>
      <c r="E13" s="1">
        <f>'[1]Table_G.3.5'!E13</f>
        <v>239.32999999999998</v>
      </c>
      <c r="F13" s="1">
        <f>'[1]Table_G.3.5'!F13</f>
        <v>61.989999999999995</v>
      </c>
      <c r="G13" s="1">
        <f>'[1]Table_G.3.5'!G13</f>
        <v>0</v>
      </c>
      <c r="H13" s="1">
        <f>'[1]Table_G.3.5'!H13</f>
        <v>100</v>
      </c>
      <c r="I13" s="1">
        <f>'[1]Table_G.3.5'!I13</f>
        <v>0</v>
      </c>
      <c r="J13" s="1">
        <f>'[1]Table_G.3.5'!J13</f>
        <v>0</v>
      </c>
      <c r="K13" s="1">
        <f>'[1]Table_G.3.5'!K13</f>
        <v>0</v>
      </c>
      <c r="L13" s="1">
        <f>'[1]Table_G.3.5'!L13</f>
        <v>55.66</v>
      </c>
      <c r="M13" s="1">
        <f>'[1]Table_G.3.5'!M13</f>
        <v>0</v>
      </c>
      <c r="N13" s="1">
        <f>'[1]Table_G.3.5'!N13</f>
        <v>219.98999999999998</v>
      </c>
      <c r="O13" s="1">
        <f>'[1]Table_G.3.5'!O13</f>
        <v>155.34</v>
      </c>
      <c r="P13" s="1">
        <f>'[1]Table_G.3.5'!P13</f>
        <v>722.64</v>
      </c>
    </row>
    <row r="14" spans="1:16" x14ac:dyDescent="0.25">
      <c r="A14" t="str">
        <f>'[1]Table_G.3.5'!A14</f>
        <v>Queen's University</v>
      </c>
      <c r="B14" s="1">
        <f>'[1]Table_G.3.5'!B14</f>
        <v>0</v>
      </c>
      <c r="C14" s="1">
        <f>'[1]Table_G.3.5'!C14</f>
        <v>85</v>
      </c>
      <c r="D14" s="1">
        <f>'[1]Table_G.3.5'!D14</f>
        <v>112</v>
      </c>
      <c r="E14" s="1">
        <f>'[1]Table_G.3.5'!E14</f>
        <v>0</v>
      </c>
      <c r="F14" s="1">
        <f>'[1]Table_G.3.5'!F14</f>
        <v>200</v>
      </c>
      <c r="G14" s="1">
        <f>'[1]Table_G.3.5'!G14</f>
        <v>18</v>
      </c>
      <c r="H14" s="1">
        <f>'[1]Table_G.3.5'!H14</f>
        <v>0</v>
      </c>
      <c r="I14" s="1">
        <f>'[1]Table_G.3.5'!I14</f>
        <v>7</v>
      </c>
      <c r="J14" s="1">
        <f>'[1]Table_G.3.5'!J14</f>
        <v>0</v>
      </c>
      <c r="K14" s="1">
        <f>'[1]Table_G.3.5'!K14</f>
        <v>0</v>
      </c>
      <c r="L14" s="1">
        <f>'[1]Table_G.3.5'!L14</f>
        <v>133</v>
      </c>
      <c r="M14" s="1">
        <f>'[1]Table_G.3.5'!M14</f>
        <v>49</v>
      </c>
      <c r="N14" s="1">
        <f>'[1]Table_G.3.5'!N14</f>
        <v>5</v>
      </c>
      <c r="O14" s="1">
        <f>'[1]Table_G.3.5'!O14</f>
        <v>0</v>
      </c>
      <c r="P14" s="1">
        <f>'[1]Table_G.3.5'!P14</f>
        <v>609</v>
      </c>
    </row>
    <row r="15" spans="1:16" x14ac:dyDescent="0.25">
      <c r="A15" t="str">
        <f>'[1]Table_G.3.5'!A15</f>
        <v>Seneca Polytechnic</v>
      </c>
      <c r="B15" s="1">
        <f>'[1]Table_G.3.5'!B15</f>
        <v>0</v>
      </c>
      <c r="C15" s="1">
        <f>'[1]Table_G.3.5'!C15</f>
        <v>0</v>
      </c>
      <c r="D15" s="1">
        <f>'[1]Table_G.3.5'!D15</f>
        <v>0</v>
      </c>
      <c r="E15" s="1">
        <f>'[1]Table_G.3.5'!E15</f>
        <v>0</v>
      </c>
      <c r="F15" s="1">
        <f>'[1]Table_G.3.5'!F15</f>
        <v>0</v>
      </c>
      <c r="G15" s="1">
        <f>'[1]Table_G.3.5'!G15</f>
        <v>0</v>
      </c>
      <c r="H15" s="1">
        <f>'[1]Table_G.3.5'!H15</f>
        <v>0</v>
      </c>
      <c r="I15" s="1">
        <f>'[1]Table_G.3.5'!I15</f>
        <v>0</v>
      </c>
      <c r="J15" s="1">
        <f>'[1]Table_G.3.5'!J15</f>
        <v>0</v>
      </c>
      <c r="K15" s="1">
        <f>'[1]Table_G.3.5'!K15</f>
        <v>0</v>
      </c>
      <c r="L15" s="1">
        <f>'[1]Table_G.3.5'!L15</f>
        <v>0</v>
      </c>
      <c r="M15" s="1">
        <f>'[1]Table_G.3.5'!M15</f>
        <v>0</v>
      </c>
      <c r="N15" s="1">
        <f>'[1]Table_G.3.5'!N15</f>
        <v>0</v>
      </c>
      <c r="O15" s="1">
        <f>'[1]Table_G.3.5'!O15</f>
        <v>0</v>
      </c>
      <c r="P15" s="1">
        <f>'[1]Table_G.3.5'!P15</f>
        <v>0</v>
      </c>
    </row>
    <row r="16" spans="1:16" x14ac:dyDescent="0.25">
      <c r="A16" t="str">
        <f>'[1]Table_G.3.5'!A16</f>
        <v>Simon Fraser University</v>
      </c>
      <c r="B16" s="1">
        <f>'[1]Table_G.3.5'!B16</f>
        <v>0</v>
      </c>
      <c r="C16" s="1">
        <f>'[1]Table_G.3.5'!C16</f>
        <v>0</v>
      </c>
      <c r="D16" s="1">
        <f>'[1]Table_G.3.5'!D16</f>
        <v>0</v>
      </c>
      <c r="E16" s="1">
        <f>'[1]Table_G.3.5'!E16</f>
        <v>0</v>
      </c>
      <c r="F16" s="1">
        <f>'[1]Table_G.3.5'!F16</f>
        <v>0</v>
      </c>
      <c r="G16" s="1">
        <f>'[1]Table_G.3.5'!G16</f>
        <v>0</v>
      </c>
      <c r="H16" s="1">
        <f>'[1]Table_G.3.5'!H16</f>
        <v>48</v>
      </c>
      <c r="I16" s="1">
        <f>'[1]Table_G.3.5'!I16</f>
        <v>0</v>
      </c>
      <c r="J16" s="1">
        <f>'[1]Table_G.3.5'!J16</f>
        <v>0</v>
      </c>
      <c r="K16" s="1">
        <f>'[1]Table_G.3.5'!K16</f>
        <v>0</v>
      </c>
      <c r="L16" s="1">
        <f>'[1]Table_G.3.5'!L16</f>
        <v>86</v>
      </c>
      <c r="M16" s="1">
        <f>'[1]Table_G.3.5'!M16</f>
        <v>0</v>
      </c>
      <c r="N16" s="1">
        <f>'[1]Table_G.3.5'!N16</f>
        <v>107</v>
      </c>
      <c r="O16" s="1">
        <f>'[1]Table_G.3.5'!O16</f>
        <v>0</v>
      </c>
      <c r="P16" s="1">
        <f>'[1]Table_G.3.5'!P16</f>
        <v>241</v>
      </c>
    </row>
    <row r="17" spans="1:16" x14ac:dyDescent="0.25">
      <c r="A17" t="str">
        <f>'[1]Table_G.3.5'!A17</f>
        <v>Thompson Rivers University</v>
      </c>
      <c r="B17" s="1">
        <f>'[1]Table_G.3.5'!B17</f>
        <v>0</v>
      </c>
      <c r="C17" s="1">
        <f>'[1]Table_G.3.5'!C17</f>
        <v>0</v>
      </c>
      <c r="D17" s="1">
        <f>'[1]Table_G.3.5'!D17</f>
        <v>0</v>
      </c>
      <c r="E17" s="1">
        <f>'[1]Table_G.3.5'!E17</f>
        <v>0</v>
      </c>
      <c r="F17" s="1">
        <f>'[1]Table_G.3.5'!F17</f>
        <v>0</v>
      </c>
      <c r="G17" s="1">
        <f>'[1]Table_G.3.5'!G17</f>
        <v>0</v>
      </c>
      <c r="H17" s="1">
        <f>'[1]Table_G.3.5'!H17</f>
        <v>0</v>
      </c>
      <c r="I17" s="1">
        <f>'[1]Table_G.3.5'!I17</f>
        <v>0</v>
      </c>
      <c r="J17" s="1">
        <f>'[1]Table_G.3.5'!J17</f>
        <v>0</v>
      </c>
      <c r="K17" s="1">
        <f>'[1]Table_G.3.5'!K17</f>
        <v>0</v>
      </c>
      <c r="L17" s="1">
        <f>'[1]Table_G.3.5'!L17</f>
        <v>0</v>
      </c>
      <c r="M17" s="1">
        <f>'[1]Table_G.3.5'!M17</f>
        <v>0</v>
      </c>
      <c r="N17" s="1">
        <f>'[1]Table_G.3.5'!N17</f>
        <v>0</v>
      </c>
      <c r="O17" s="1">
        <f>'[1]Table_G.3.5'!O17</f>
        <v>0</v>
      </c>
      <c r="P17" s="1">
        <f>'[1]Table_G.3.5'!P17</f>
        <v>0</v>
      </c>
    </row>
    <row r="18" spans="1:16" x14ac:dyDescent="0.25">
      <c r="A18" t="str">
        <f>'[1]Table_G.3.5'!A18</f>
        <v>Toronto Metropolitan University</v>
      </c>
      <c r="B18" s="1">
        <f>'[1]Table_G.3.5'!B18</f>
        <v>151.5</v>
      </c>
      <c r="C18" s="1">
        <f>'[1]Table_G.3.5'!C18</f>
        <v>105.19999999999999</v>
      </c>
      <c r="D18" s="1">
        <f>'[1]Table_G.3.5'!D18</f>
        <v>211.5</v>
      </c>
      <c r="E18" s="1">
        <f>'[1]Table_G.3.5'!E18</f>
        <v>89.699999999999989</v>
      </c>
      <c r="F18" s="1">
        <f>'[1]Table_G.3.5'!F18</f>
        <v>269</v>
      </c>
      <c r="G18" s="1">
        <f>'[1]Table_G.3.5'!G18</f>
        <v>0</v>
      </c>
      <c r="H18" s="1">
        <f>'[1]Table_G.3.5'!H18</f>
        <v>0</v>
      </c>
      <c r="I18" s="1">
        <f>'[1]Table_G.3.5'!I18</f>
        <v>0</v>
      </c>
      <c r="J18" s="1">
        <f>'[1]Table_G.3.5'!J18</f>
        <v>0</v>
      </c>
      <c r="K18" s="1">
        <f>'[1]Table_G.3.5'!K18</f>
        <v>0</v>
      </c>
      <c r="L18" s="1">
        <f>'[1]Table_G.3.5'!L18</f>
        <v>184.4</v>
      </c>
      <c r="M18" s="1">
        <f>'[1]Table_G.3.5'!M18</f>
        <v>0</v>
      </c>
      <c r="N18" s="1">
        <f>'[1]Table_G.3.5'!N18</f>
        <v>260.5</v>
      </c>
      <c r="O18" s="1">
        <f>'[1]Table_G.3.5'!O18</f>
        <v>0</v>
      </c>
      <c r="P18" s="1">
        <f>'[1]Table_G.3.5'!P18</f>
        <v>1271.8</v>
      </c>
    </row>
    <row r="19" spans="1:16" x14ac:dyDescent="0.25">
      <c r="A19" t="str">
        <f>'[1]Table_G.3.5'!A19</f>
        <v>Université de Moncton</v>
      </c>
      <c r="B19" s="1">
        <f>'[1]Table_G.3.5'!B19</f>
        <v>0</v>
      </c>
      <c r="C19" s="1">
        <f>'[1]Table_G.3.5'!C19</f>
        <v>0</v>
      </c>
      <c r="D19" s="1">
        <f>'[1]Table_G.3.5'!D19</f>
        <v>0</v>
      </c>
      <c r="E19" s="1">
        <f>'[1]Table_G.3.5'!E19</f>
        <v>0</v>
      </c>
      <c r="F19" s="1">
        <f>'[1]Table_G.3.5'!F19</f>
        <v>0</v>
      </c>
      <c r="G19" s="1">
        <f>'[1]Table_G.3.5'!G19</f>
        <v>0</v>
      </c>
      <c r="H19" s="1">
        <f>'[1]Table_G.3.5'!H19</f>
        <v>0</v>
      </c>
      <c r="I19" s="1">
        <f>'[1]Table_G.3.5'!I19</f>
        <v>0</v>
      </c>
      <c r="J19" s="1">
        <f>'[1]Table_G.3.5'!J19</f>
        <v>0</v>
      </c>
      <c r="K19" s="1">
        <f>'[1]Table_G.3.5'!K19</f>
        <v>0</v>
      </c>
      <c r="L19" s="1">
        <f>'[1]Table_G.3.5'!L19</f>
        <v>0</v>
      </c>
      <c r="M19" s="1">
        <f>'[1]Table_G.3.5'!M19</f>
        <v>0</v>
      </c>
      <c r="N19" s="1">
        <f>'[1]Table_G.3.5'!N19</f>
        <v>32.33</v>
      </c>
      <c r="O19" s="1">
        <f>'[1]Table_G.3.5'!O19</f>
        <v>0</v>
      </c>
      <c r="P19" s="1">
        <f>'[1]Table_G.3.5'!P19</f>
        <v>32.33</v>
      </c>
    </row>
    <row r="20" spans="1:16" x14ac:dyDescent="0.25">
      <c r="A20" t="str">
        <f>'[1]Table_G.3.5'!A20</f>
        <v>Université de Sherbrooke</v>
      </c>
      <c r="B20" s="1">
        <f>'[1]Table_G.3.5'!B20</f>
        <v>0</v>
      </c>
      <c r="C20" s="1">
        <f>'[1]Table_G.3.5'!C20</f>
        <v>98</v>
      </c>
      <c r="D20" s="1">
        <f>'[1]Table_G.3.5'!D20</f>
        <v>189</v>
      </c>
      <c r="E20" s="1">
        <f>'[1]Table_G.3.5'!E20</f>
        <v>0</v>
      </c>
      <c r="F20" s="1">
        <f>'[1]Table_G.3.5'!F20</f>
        <v>220</v>
      </c>
      <c r="G20" s="1">
        <f>'[1]Table_G.3.5'!G20</f>
        <v>0</v>
      </c>
      <c r="H20" s="1">
        <f>'[1]Table_G.3.5'!H20</f>
        <v>0</v>
      </c>
      <c r="I20" s="1">
        <f>'[1]Table_G.3.5'!I20</f>
        <v>0</v>
      </c>
      <c r="J20" s="1">
        <f>'[1]Table_G.3.5'!J20</f>
        <v>0</v>
      </c>
      <c r="K20" s="1">
        <f>'[1]Table_G.3.5'!K20</f>
        <v>0</v>
      </c>
      <c r="L20" s="1">
        <f>'[1]Table_G.3.5'!L20</f>
        <v>221</v>
      </c>
      <c r="M20" s="1">
        <f>'[1]Table_G.3.5'!M20</f>
        <v>0</v>
      </c>
      <c r="N20" s="1">
        <f>'[1]Table_G.3.5'!N20</f>
        <v>162</v>
      </c>
      <c r="O20" s="1">
        <f>'[1]Table_G.3.5'!O20</f>
        <v>0</v>
      </c>
      <c r="P20" s="1">
        <f>'[1]Table_G.3.5'!P20</f>
        <v>890</v>
      </c>
    </row>
    <row r="21" spans="1:16" x14ac:dyDescent="0.25">
      <c r="A21" t="str">
        <f>'[1]Table_G.3.5'!A21</f>
        <v>Université du Québec à Chicoutimi</v>
      </c>
      <c r="B21" s="1">
        <f>'[1]Table_G.3.5'!B21</f>
        <v>0</v>
      </c>
      <c r="C21" s="1">
        <f>'[1]Table_G.3.5'!C21</f>
        <v>0</v>
      </c>
      <c r="D21" s="1">
        <f>'[1]Table_G.3.5'!D21</f>
        <v>0</v>
      </c>
      <c r="E21" s="1">
        <f>'[1]Table_G.3.5'!E21</f>
        <v>0</v>
      </c>
      <c r="F21" s="1">
        <f>'[1]Table_G.3.5'!F21</f>
        <v>0</v>
      </c>
      <c r="G21" s="1">
        <f>'[1]Table_G.3.5'!G21</f>
        <v>0</v>
      </c>
      <c r="H21" s="1">
        <f>'[1]Table_G.3.5'!H21</f>
        <v>7.67</v>
      </c>
      <c r="I21" s="1">
        <f>'[1]Table_G.3.5'!I21</f>
        <v>29.329599999999999</v>
      </c>
      <c r="J21" s="1">
        <f>'[1]Table_G.3.5'!J21</f>
        <v>0</v>
      </c>
      <c r="K21" s="1">
        <f>'[1]Table_G.3.5'!K21</f>
        <v>0</v>
      </c>
      <c r="L21" s="1">
        <f>'[1]Table_G.3.5'!L21</f>
        <v>0</v>
      </c>
      <c r="M21" s="1">
        <f>'[1]Table_G.3.5'!M21</f>
        <v>0</v>
      </c>
      <c r="N21" s="1">
        <f>'[1]Table_G.3.5'!N21</f>
        <v>176.30590000000001</v>
      </c>
      <c r="O21" s="1">
        <f>'[1]Table_G.3.5'!O21</f>
        <v>0</v>
      </c>
      <c r="P21" s="1">
        <f>'[1]Table_G.3.5'!P21</f>
        <v>213.30549999999999</v>
      </c>
    </row>
    <row r="22" spans="1:16" x14ac:dyDescent="0.25">
      <c r="A22" t="str">
        <f>'[1]Table_G.3.5'!A22</f>
        <v>Université du Québec à Rimouski</v>
      </c>
      <c r="B22" s="1">
        <f>'[1]Table_G.3.5'!B22</f>
        <v>0</v>
      </c>
      <c r="C22" s="1">
        <f>'[1]Table_G.3.5'!C22</f>
        <v>0</v>
      </c>
      <c r="D22" s="1">
        <f>'[1]Table_G.3.5'!D22</f>
        <v>0</v>
      </c>
      <c r="E22" s="1">
        <f>'[1]Table_G.3.5'!E22</f>
        <v>0</v>
      </c>
      <c r="F22" s="1">
        <f>'[1]Table_G.3.5'!F22</f>
        <v>0</v>
      </c>
      <c r="G22" s="1">
        <f>'[1]Table_G.3.5'!G22</f>
        <v>0</v>
      </c>
      <c r="H22" s="1">
        <f>'[1]Table_G.3.5'!H22</f>
        <v>0</v>
      </c>
      <c r="I22" s="1">
        <f>'[1]Table_G.3.5'!I22</f>
        <v>0</v>
      </c>
      <c r="J22" s="1">
        <f>'[1]Table_G.3.5'!J22</f>
        <v>0</v>
      </c>
      <c r="K22" s="1">
        <f>'[1]Table_G.3.5'!K22</f>
        <v>0</v>
      </c>
      <c r="L22" s="1">
        <f>'[1]Table_G.3.5'!L22</f>
        <v>0</v>
      </c>
      <c r="M22" s="1">
        <f>'[1]Table_G.3.5'!M22</f>
        <v>0</v>
      </c>
      <c r="N22" s="1">
        <f>'[1]Table_G.3.5'!N22</f>
        <v>118</v>
      </c>
      <c r="O22" s="1">
        <f>'[1]Table_G.3.5'!O22</f>
        <v>0</v>
      </c>
      <c r="P22" s="1">
        <f>'[1]Table_G.3.5'!P22</f>
        <v>118</v>
      </c>
    </row>
    <row r="23" spans="1:16" x14ac:dyDescent="0.25">
      <c r="A23" t="str">
        <f>'[1]Table_G.3.5'!A23</f>
        <v>Université du Québec à Trois-Rivières</v>
      </c>
      <c r="B23" s="1">
        <f>'[1]Table_G.3.5'!B23</f>
        <v>0</v>
      </c>
      <c r="C23" s="1">
        <f>'[1]Table_G.3.5'!C23</f>
        <v>0</v>
      </c>
      <c r="D23" s="1">
        <f>'[1]Table_G.3.5'!D23</f>
        <v>0</v>
      </c>
      <c r="E23" s="1">
        <f>'[1]Table_G.3.5'!E23</f>
        <v>0</v>
      </c>
      <c r="F23" s="1">
        <f>'[1]Table_G.3.5'!F23</f>
        <v>334</v>
      </c>
      <c r="G23" s="1">
        <f>'[1]Table_G.3.5'!G23</f>
        <v>0</v>
      </c>
      <c r="H23" s="1">
        <f>'[1]Table_G.3.5'!H23</f>
        <v>0</v>
      </c>
      <c r="I23" s="1">
        <f>'[1]Table_G.3.5'!I23</f>
        <v>0</v>
      </c>
      <c r="J23" s="1">
        <f>'[1]Table_G.3.5'!J23</f>
        <v>155</v>
      </c>
      <c r="K23" s="1">
        <f>'[1]Table_G.3.5'!K23</f>
        <v>58</v>
      </c>
      <c r="L23" s="1">
        <f>'[1]Table_G.3.5'!L23</f>
        <v>115</v>
      </c>
      <c r="M23" s="1">
        <f>'[1]Table_G.3.5'!M23</f>
        <v>0</v>
      </c>
      <c r="N23" s="1">
        <f>'[1]Table_G.3.5'!N23</f>
        <v>50</v>
      </c>
      <c r="O23" s="1">
        <f>'[1]Table_G.3.5'!O23</f>
        <v>0</v>
      </c>
      <c r="P23" s="1">
        <f>'[1]Table_G.3.5'!P23</f>
        <v>712</v>
      </c>
    </row>
    <row r="24" spans="1:16" x14ac:dyDescent="0.25">
      <c r="A24" t="str">
        <f>'[1]Table_G.3.5'!A24</f>
        <v>Université du Québec en Abitibi-Témiscamingue</v>
      </c>
      <c r="B24" s="1">
        <f>'[1]Table_G.3.5'!B24</f>
        <v>0</v>
      </c>
      <c r="C24" s="1">
        <f>'[1]Table_G.3.5'!C24</f>
        <v>0</v>
      </c>
      <c r="D24" s="1">
        <f>'[1]Table_G.3.5'!D24</f>
        <v>0</v>
      </c>
      <c r="E24" s="1">
        <f>'[1]Table_G.3.5'!E24</f>
        <v>0</v>
      </c>
      <c r="F24" s="1">
        <f>'[1]Table_G.3.5'!F24</f>
        <v>0</v>
      </c>
      <c r="G24" s="1">
        <f>'[1]Table_G.3.5'!G24</f>
        <v>0</v>
      </c>
      <c r="H24" s="1">
        <f>'[1]Table_G.3.5'!H24</f>
        <v>0</v>
      </c>
      <c r="I24" s="1">
        <f>'[1]Table_G.3.5'!I24</f>
        <v>0</v>
      </c>
      <c r="J24" s="1">
        <f>'[1]Table_G.3.5'!J24</f>
        <v>0</v>
      </c>
      <c r="K24" s="1">
        <f>'[1]Table_G.3.5'!K24</f>
        <v>0</v>
      </c>
      <c r="L24" s="1">
        <f>'[1]Table_G.3.5'!L24</f>
        <v>0</v>
      </c>
      <c r="M24" s="1">
        <f>'[1]Table_G.3.5'!M24</f>
        <v>0</v>
      </c>
      <c r="N24" s="1">
        <f>'[1]Table_G.3.5'!N24</f>
        <v>113.27000000000001</v>
      </c>
      <c r="O24" s="1">
        <f>'[1]Table_G.3.5'!O24</f>
        <v>0</v>
      </c>
      <c r="P24" s="1">
        <f>'[1]Table_G.3.5'!P24</f>
        <v>113.27000000000001</v>
      </c>
    </row>
    <row r="25" spans="1:16" x14ac:dyDescent="0.25">
      <c r="A25" t="str">
        <f>'[1]Table_G.3.5'!A25</f>
        <v>Université du Québec en Outaouais</v>
      </c>
      <c r="B25" s="1">
        <f>'[1]Table_G.3.5'!B25</f>
        <v>0</v>
      </c>
      <c r="C25" s="1">
        <f>'[1]Table_G.3.5'!C25</f>
        <v>0</v>
      </c>
      <c r="D25" s="1">
        <f>'[1]Table_G.3.5'!D25</f>
        <v>0</v>
      </c>
      <c r="E25" s="1">
        <f>'[1]Table_G.3.5'!E25</f>
        <v>0</v>
      </c>
      <c r="F25" s="1">
        <f>'[1]Table_G.3.5'!F25</f>
        <v>0</v>
      </c>
      <c r="G25" s="1">
        <f>'[1]Table_G.3.5'!G25</f>
        <v>0</v>
      </c>
      <c r="H25" s="1">
        <f>'[1]Table_G.3.5'!H25</f>
        <v>0</v>
      </c>
      <c r="I25" s="1">
        <f>'[1]Table_G.3.5'!I25</f>
        <v>0</v>
      </c>
      <c r="J25" s="1">
        <f>'[1]Table_G.3.5'!J25</f>
        <v>0</v>
      </c>
      <c r="K25" s="1">
        <f>'[1]Table_G.3.5'!K25</f>
        <v>0</v>
      </c>
      <c r="L25" s="1">
        <f>'[1]Table_G.3.5'!L25</f>
        <v>0</v>
      </c>
      <c r="M25" s="1">
        <f>'[1]Table_G.3.5'!M25</f>
        <v>0</v>
      </c>
      <c r="N25" s="1">
        <f>'[1]Table_G.3.5'!N25</f>
        <v>0</v>
      </c>
      <c r="O25" s="1">
        <f>'[1]Table_G.3.5'!O25</f>
        <v>0</v>
      </c>
      <c r="P25" s="1">
        <f>'[1]Table_G.3.5'!P25</f>
        <v>0</v>
      </c>
    </row>
    <row r="26" spans="1:16" x14ac:dyDescent="0.25">
      <c r="A26" t="str">
        <f>'[1]Table_G.3.5'!A26</f>
        <v>Université Laval</v>
      </c>
      <c r="B26" s="1">
        <f>'[1]Table_G.3.5'!B26</f>
        <v>0</v>
      </c>
      <c r="C26" s="1">
        <f>'[1]Table_G.3.5'!C26</f>
        <v>92</v>
      </c>
      <c r="D26" s="1">
        <f>'[1]Table_G.3.5'!D26</f>
        <v>69</v>
      </c>
      <c r="E26" s="1">
        <f>'[1]Table_G.3.5'!E26</f>
        <v>0</v>
      </c>
      <c r="F26" s="1">
        <f>'[1]Table_G.3.5'!F26</f>
        <v>173</v>
      </c>
      <c r="G26" s="1">
        <f>'[1]Table_G.3.5'!G26</f>
        <v>0</v>
      </c>
      <c r="H26" s="1">
        <f>'[1]Table_G.3.5'!H26</f>
        <v>121</v>
      </c>
      <c r="I26" s="1">
        <f>'[1]Table_G.3.5'!I26</f>
        <v>0</v>
      </c>
      <c r="J26" s="1">
        <f>'[1]Table_G.3.5'!J26</f>
        <v>0</v>
      </c>
      <c r="K26" s="1">
        <f>'[1]Table_G.3.5'!K26</f>
        <v>48</v>
      </c>
      <c r="L26" s="1">
        <f>'[1]Table_G.3.5'!L26</f>
        <v>105</v>
      </c>
      <c r="M26" s="1">
        <f>'[1]Table_G.3.5'!M26</f>
        <v>21</v>
      </c>
      <c r="N26" s="1">
        <f>'[1]Table_G.3.5'!N26</f>
        <v>11</v>
      </c>
      <c r="O26" s="1">
        <f>'[1]Table_G.3.5'!O26</f>
        <v>0</v>
      </c>
      <c r="P26" s="1">
        <f>'[1]Table_G.3.5'!P26</f>
        <v>640</v>
      </c>
    </row>
    <row r="27" spans="1:16" x14ac:dyDescent="0.25">
      <c r="A27" t="str">
        <f>'[1]Table_G.3.5'!A27</f>
        <v>University of British Columbia</v>
      </c>
      <c r="B27" s="1">
        <f>'[1]Table_G.3.5'!B27</f>
        <v>117.3</v>
      </c>
      <c r="C27" s="1">
        <f>'[1]Table_G.3.5'!C27</f>
        <v>58.6</v>
      </c>
      <c r="D27" s="1">
        <f>'[1]Table_G.3.5'!D27</f>
        <v>121.7</v>
      </c>
      <c r="E27" s="1">
        <f>'[1]Table_G.3.5'!E27</f>
        <v>0</v>
      </c>
      <c r="F27" s="1">
        <f>'[1]Table_G.3.5'!F27</f>
        <v>225.5</v>
      </c>
      <c r="G27" s="1">
        <f>'[1]Table_G.3.5'!G27</f>
        <v>0</v>
      </c>
      <c r="H27" s="1">
        <f>'[1]Table_G.3.5'!H27</f>
        <v>31.7</v>
      </c>
      <c r="I27" s="1">
        <f>'[1]Table_G.3.5'!I27</f>
        <v>10</v>
      </c>
      <c r="J27" s="1">
        <f>'[1]Table_G.3.5'!J27</f>
        <v>0</v>
      </c>
      <c r="K27" s="1">
        <f>'[1]Table_G.3.5'!K27</f>
        <v>43.099999999999994</v>
      </c>
      <c r="L27" s="1">
        <f>'[1]Table_G.3.5'!L27</f>
        <v>114</v>
      </c>
      <c r="M27" s="1">
        <f>'[1]Table_G.3.5'!M27</f>
        <v>77</v>
      </c>
      <c r="N27" s="1">
        <f>'[1]Table_G.3.5'!N27</f>
        <v>391.4</v>
      </c>
      <c r="O27" s="1">
        <f>'[1]Table_G.3.5'!O27</f>
        <v>0</v>
      </c>
      <c r="P27" s="1">
        <f>'[1]Table_G.3.5'!P27</f>
        <v>1190.3000000000002</v>
      </c>
    </row>
    <row r="28" spans="1:16" x14ac:dyDescent="0.25">
      <c r="A28" t="str">
        <f>'[1]Table_G.3.5'!A28</f>
        <v>University of British Columbia, Okanagan</v>
      </c>
      <c r="B28" s="1">
        <f>'[1]Table_G.3.5'!B28</f>
        <v>0</v>
      </c>
      <c r="C28" s="1">
        <f>'[1]Table_G.3.5'!C28</f>
        <v>0</v>
      </c>
      <c r="D28" s="1">
        <f>'[1]Table_G.3.5'!D28</f>
        <v>161.34</v>
      </c>
      <c r="E28" s="1">
        <f>'[1]Table_G.3.5'!E28</f>
        <v>0</v>
      </c>
      <c r="F28" s="1">
        <f>'[1]Table_G.3.5'!F28</f>
        <v>126.66000000000001</v>
      </c>
      <c r="G28" s="1">
        <f>'[1]Table_G.3.5'!G28</f>
        <v>0</v>
      </c>
      <c r="H28" s="1">
        <f>'[1]Table_G.3.5'!H28</f>
        <v>0</v>
      </c>
      <c r="I28" s="1">
        <f>'[1]Table_G.3.5'!I28</f>
        <v>0</v>
      </c>
      <c r="J28" s="1">
        <f>'[1]Table_G.3.5'!J28</f>
        <v>0</v>
      </c>
      <c r="K28" s="1">
        <f>'[1]Table_G.3.5'!K28</f>
        <v>0</v>
      </c>
      <c r="L28" s="1">
        <f>'[1]Table_G.3.5'!L28</f>
        <v>145.73000000000002</v>
      </c>
      <c r="M28" s="1">
        <f>'[1]Table_G.3.5'!M28</f>
        <v>0</v>
      </c>
      <c r="N28" s="1">
        <f>'[1]Table_G.3.5'!N28</f>
        <v>2.63</v>
      </c>
      <c r="O28" s="1">
        <f>'[1]Table_G.3.5'!O28</f>
        <v>0</v>
      </c>
      <c r="P28" s="1">
        <f>'[1]Table_G.3.5'!P28</f>
        <v>436.36</v>
      </c>
    </row>
    <row r="29" spans="1:16" x14ac:dyDescent="0.25">
      <c r="A29" t="str">
        <f>'[1]Table_G.3.5'!A29</f>
        <v>University of Calgary</v>
      </c>
      <c r="B29" s="1">
        <f>'[1]Table_G.3.5'!B29</f>
        <v>192</v>
      </c>
      <c r="C29" s="1">
        <f>'[1]Table_G.3.5'!C29</f>
        <v>508</v>
      </c>
      <c r="D29" s="1">
        <f>'[1]Table_G.3.5'!D29</f>
        <v>312</v>
      </c>
      <c r="E29" s="1">
        <f>'[1]Table_G.3.5'!E29</f>
        <v>0</v>
      </c>
      <c r="F29" s="1">
        <f>'[1]Table_G.3.5'!F29</f>
        <v>422</v>
      </c>
      <c r="G29" s="1">
        <f>'[1]Table_G.3.5'!G29</f>
        <v>0</v>
      </c>
      <c r="H29" s="1">
        <f>'[1]Table_G.3.5'!H29</f>
        <v>86</v>
      </c>
      <c r="I29" s="1">
        <f>'[1]Table_G.3.5'!I29</f>
        <v>0</v>
      </c>
      <c r="J29" s="1">
        <f>'[1]Table_G.3.5'!J29</f>
        <v>0</v>
      </c>
      <c r="K29" s="1">
        <f>'[1]Table_G.3.5'!K29</f>
        <v>0</v>
      </c>
      <c r="L29" s="1">
        <f>'[1]Table_G.3.5'!L29</f>
        <v>329</v>
      </c>
      <c r="M29" s="1">
        <f>'[1]Table_G.3.5'!M29</f>
        <v>0</v>
      </c>
      <c r="N29" s="1">
        <f>'[1]Table_G.3.5'!N29</f>
        <v>157</v>
      </c>
      <c r="O29" s="1">
        <f>'[1]Table_G.3.5'!O29</f>
        <v>0</v>
      </c>
      <c r="P29" s="1">
        <f>'[1]Table_G.3.5'!P29</f>
        <v>2006</v>
      </c>
    </row>
    <row r="30" spans="1:16" x14ac:dyDescent="0.25">
      <c r="A30" t="str">
        <f>'[1]Table_G.3.5'!A30</f>
        <v>University of Guelph</v>
      </c>
      <c r="B30" s="1">
        <f>'[1]Table_G.3.5'!B30</f>
        <v>0</v>
      </c>
      <c r="C30" s="1">
        <f>'[1]Table_G.3.5'!C30</f>
        <v>0</v>
      </c>
      <c r="D30" s="1">
        <f>'[1]Table_G.3.5'!D30</f>
        <v>0</v>
      </c>
      <c r="E30" s="1">
        <f>'[1]Table_G.3.5'!E30</f>
        <v>0</v>
      </c>
      <c r="F30" s="1">
        <f>'[1]Table_G.3.5'!F30</f>
        <v>0</v>
      </c>
      <c r="G30" s="1">
        <f>'[1]Table_G.3.5'!G30</f>
        <v>0</v>
      </c>
      <c r="H30" s="1">
        <f>'[1]Table_G.3.5'!H30</f>
        <v>0</v>
      </c>
      <c r="I30" s="1">
        <f>'[1]Table_G.3.5'!I30</f>
        <v>0</v>
      </c>
      <c r="J30" s="1">
        <f>'[1]Table_G.3.5'!J30</f>
        <v>0</v>
      </c>
      <c r="K30" s="1">
        <f>'[1]Table_G.3.5'!K30</f>
        <v>0</v>
      </c>
      <c r="L30" s="1">
        <f>'[1]Table_G.3.5'!L30</f>
        <v>0</v>
      </c>
      <c r="M30" s="1">
        <f>'[1]Table_G.3.5'!M30</f>
        <v>0</v>
      </c>
      <c r="N30" s="1">
        <f>'[1]Table_G.3.5'!N30</f>
        <v>279</v>
      </c>
      <c r="O30" s="1">
        <f>'[1]Table_G.3.5'!O30</f>
        <v>0</v>
      </c>
      <c r="P30" s="1">
        <f>'[1]Table_G.3.5'!P30</f>
        <v>279</v>
      </c>
    </row>
    <row r="31" spans="1:16" x14ac:dyDescent="0.25">
      <c r="A31" t="str">
        <f>'[1]Table_G.3.5'!A31</f>
        <v>University of Manitoba</v>
      </c>
      <c r="B31" s="1">
        <f>'[1]Table_G.3.5'!B31</f>
        <v>112.5</v>
      </c>
      <c r="C31" s="1">
        <f>'[1]Table_G.3.5'!C31</f>
        <v>0</v>
      </c>
      <c r="D31" s="1">
        <f>'[1]Table_G.3.5'!D31</f>
        <v>97</v>
      </c>
      <c r="E31" s="1">
        <f>'[1]Table_G.3.5'!E31</f>
        <v>0</v>
      </c>
      <c r="F31" s="1">
        <f>'[1]Table_G.3.5'!F31</f>
        <v>141.5</v>
      </c>
      <c r="G31" s="1">
        <f>'[1]Table_G.3.5'!G31</f>
        <v>0</v>
      </c>
      <c r="H31" s="1">
        <f>'[1]Table_G.3.5'!H31</f>
        <v>0</v>
      </c>
      <c r="I31" s="1">
        <f>'[1]Table_G.3.5'!I31</f>
        <v>0</v>
      </c>
      <c r="J31" s="1">
        <f>'[1]Table_G.3.5'!J31</f>
        <v>0</v>
      </c>
      <c r="K31" s="1">
        <f>'[1]Table_G.3.5'!K31</f>
        <v>0</v>
      </c>
      <c r="L31" s="1">
        <f>'[1]Table_G.3.5'!L31</f>
        <v>89.5</v>
      </c>
      <c r="M31" s="1">
        <f>'[1]Table_G.3.5'!M31</f>
        <v>0</v>
      </c>
      <c r="N31" s="1">
        <f>'[1]Table_G.3.5'!N31</f>
        <v>0</v>
      </c>
      <c r="O31" s="1">
        <f>'[1]Table_G.3.5'!O31</f>
        <v>0</v>
      </c>
      <c r="P31" s="1">
        <f>'[1]Table_G.3.5'!P31</f>
        <v>440.5</v>
      </c>
    </row>
    <row r="32" spans="1:16" x14ac:dyDescent="0.25">
      <c r="A32" t="str">
        <f>'[1]Table_G.3.5'!A32</f>
        <v>University of New Brunswick</v>
      </c>
      <c r="B32" s="1">
        <f>'[1]Table_G.3.5'!B32</f>
        <v>0</v>
      </c>
      <c r="C32" s="1">
        <f>'[1]Table_G.3.5'!C32</f>
        <v>32.67</v>
      </c>
      <c r="D32" s="1">
        <f>'[1]Table_G.3.5'!D32</f>
        <v>28.97</v>
      </c>
      <c r="E32" s="1">
        <f>'[1]Table_G.3.5'!E32</f>
        <v>0</v>
      </c>
      <c r="F32" s="1">
        <f>'[1]Table_G.3.5'!F32</f>
        <v>67.009999999999991</v>
      </c>
      <c r="G32" s="1">
        <f>'[1]Table_G.3.5'!G32</f>
        <v>0</v>
      </c>
      <c r="H32" s="1">
        <f>'[1]Table_G.3.5'!H32</f>
        <v>5.33</v>
      </c>
      <c r="I32" s="1">
        <f>'[1]Table_G.3.5'!I32</f>
        <v>0</v>
      </c>
      <c r="J32" s="1">
        <f>'[1]Table_G.3.5'!J32</f>
        <v>0</v>
      </c>
      <c r="K32" s="1">
        <f>'[1]Table_G.3.5'!K32</f>
        <v>0</v>
      </c>
      <c r="L32" s="1">
        <f>'[1]Table_G.3.5'!L32</f>
        <v>47.97</v>
      </c>
      <c r="M32" s="1">
        <f>'[1]Table_G.3.5'!M32</f>
        <v>0</v>
      </c>
      <c r="N32" s="1">
        <f>'[1]Table_G.3.5'!N32</f>
        <v>50.980000000000004</v>
      </c>
      <c r="O32" s="1">
        <f>'[1]Table_G.3.5'!O32</f>
        <v>0</v>
      </c>
      <c r="P32" s="1">
        <f>'[1]Table_G.3.5'!P32</f>
        <v>232.93</v>
      </c>
    </row>
    <row r="33" spans="1:16" x14ac:dyDescent="0.25">
      <c r="A33" t="str">
        <f>'[1]Table_G.3.5'!A33</f>
        <v>University of Northern British Columbia</v>
      </c>
      <c r="B33" s="1">
        <f>'[1]Table_G.3.5'!B33</f>
        <v>0</v>
      </c>
      <c r="C33" s="1">
        <f>'[1]Table_G.3.5'!C33</f>
        <v>0</v>
      </c>
      <c r="D33" s="1">
        <f>'[1]Table_G.3.5'!D33</f>
        <v>0</v>
      </c>
      <c r="E33" s="1">
        <f>'[1]Table_G.3.5'!E33</f>
        <v>0</v>
      </c>
      <c r="F33" s="1">
        <f>'[1]Table_G.3.5'!F33</f>
        <v>0</v>
      </c>
      <c r="G33" s="1">
        <f>'[1]Table_G.3.5'!G33</f>
        <v>0</v>
      </c>
      <c r="H33" s="1">
        <f>'[1]Table_G.3.5'!H33</f>
        <v>2</v>
      </c>
      <c r="I33" s="1">
        <f>'[1]Table_G.3.5'!I33</f>
        <v>0</v>
      </c>
      <c r="J33" s="1">
        <f>'[1]Table_G.3.5'!J33</f>
        <v>0</v>
      </c>
      <c r="K33" s="1">
        <f>'[1]Table_G.3.5'!K33</f>
        <v>0</v>
      </c>
      <c r="L33" s="1">
        <f>'[1]Table_G.3.5'!L33</f>
        <v>0</v>
      </c>
      <c r="M33" s="1">
        <f>'[1]Table_G.3.5'!M33</f>
        <v>0</v>
      </c>
      <c r="N33" s="1">
        <f>'[1]Table_G.3.5'!N33</f>
        <v>35</v>
      </c>
      <c r="O33" s="1">
        <f>'[1]Table_G.3.5'!O33</f>
        <v>0</v>
      </c>
      <c r="P33" s="1">
        <f>'[1]Table_G.3.5'!P33</f>
        <v>37</v>
      </c>
    </row>
    <row r="34" spans="1:16" x14ac:dyDescent="0.25">
      <c r="A34" t="str">
        <f>'[1]Table_G.3.5'!A34</f>
        <v>University of Ontario Institute of Technology</v>
      </c>
      <c r="B34" s="1">
        <f>'[1]Table_G.3.5'!B34</f>
        <v>0</v>
      </c>
      <c r="C34" s="1">
        <f>'[1]Table_G.3.5'!C34</f>
        <v>0</v>
      </c>
      <c r="D34" s="1">
        <f>'[1]Table_G.3.5'!D34</f>
        <v>0</v>
      </c>
      <c r="E34" s="1">
        <f>'[1]Table_G.3.5'!E34</f>
        <v>0</v>
      </c>
      <c r="F34" s="1">
        <f>'[1]Table_G.3.5'!F34</f>
        <v>67.33</v>
      </c>
      <c r="G34" s="1">
        <f>'[1]Table_G.3.5'!G34</f>
        <v>0</v>
      </c>
      <c r="H34" s="1">
        <f>'[1]Table_G.3.5'!H34</f>
        <v>0</v>
      </c>
      <c r="I34" s="1">
        <f>'[1]Table_G.3.5'!I34</f>
        <v>0</v>
      </c>
      <c r="J34" s="1">
        <f>'[1]Table_G.3.5'!J34</f>
        <v>0</v>
      </c>
      <c r="K34" s="1">
        <f>'[1]Table_G.3.5'!K34</f>
        <v>0</v>
      </c>
      <c r="L34" s="1">
        <f>'[1]Table_G.3.5'!L34</f>
        <v>103.33</v>
      </c>
      <c r="M34" s="1">
        <f>'[1]Table_G.3.5'!M34</f>
        <v>0</v>
      </c>
      <c r="N34" s="1">
        <f>'[1]Table_G.3.5'!N34</f>
        <v>68.02000000000001</v>
      </c>
      <c r="O34" s="1">
        <f>'[1]Table_G.3.5'!O34</f>
        <v>25.989999999999995</v>
      </c>
      <c r="P34" s="1">
        <f>'[1]Table_G.3.5'!P34</f>
        <v>238.68</v>
      </c>
    </row>
    <row r="35" spans="1:16" x14ac:dyDescent="0.25">
      <c r="A35" t="str">
        <f>'[1]Table_G.3.5'!A35</f>
        <v>University of Ottawa</v>
      </c>
      <c r="B35" s="1">
        <f>'[1]Table_G.3.5'!B35</f>
        <v>65.8</v>
      </c>
      <c r="C35" s="1">
        <f>'[1]Table_G.3.5'!C35</f>
        <v>90.9</v>
      </c>
      <c r="D35" s="1">
        <f>'[1]Table_G.3.5'!D35</f>
        <v>254.10000000000002</v>
      </c>
      <c r="E35" s="1">
        <f>'[1]Table_G.3.5'!E35</f>
        <v>0</v>
      </c>
      <c r="F35" s="1">
        <f>'[1]Table_G.3.5'!F35</f>
        <v>292.3</v>
      </c>
      <c r="G35" s="1">
        <f>'[1]Table_G.3.5'!G35</f>
        <v>0</v>
      </c>
      <c r="H35" s="1">
        <f>'[1]Table_G.3.5'!H35</f>
        <v>57.3</v>
      </c>
      <c r="I35" s="1">
        <f>'[1]Table_G.3.5'!I35</f>
        <v>0</v>
      </c>
      <c r="J35" s="1">
        <f>'[1]Table_G.3.5'!J35</f>
        <v>13.7</v>
      </c>
      <c r="K35" s="1">
        <f>'[1]Table_G.3.5'!K35</f>
        <v>0</v>
      </c>
      <c r="L35" s="1">
        <f>'[1]Table_G.3.5'!L35</f>
        <v>124.3</v>
      </c>
      <c r="M35" s="1">
        <f>'[1]Table_G.3.5'!M35</f>
        <v>0</v>
      </c>
      <c r="N35" s="1">
        <f>'[1]Table_G.3.5'!N35</f>
        <v>79.700000000000017</v>
      </c>
      <c r="O35" s="1">
        <f>'[1]Table_G.3.5'!O35</f>
        <v>0</v>
      </c>
      <c r="P35" s="1">
        <f>'[1]Table_G.3.5'!P35</f>
        <v>978.1</v>
      </c>
    </row>
    <row r="36" spans="1:16" x14ac:dyDescent="0.25">
      <c r="A36" t="str">
        <f>'[1]Table_G.3.5'!A36</f>
        <v>University of Prince Edward Island</v>
      </c>
      <c r="B36" s="1">
        <f>'[1]Table_G.3.5'!B36</f>
        <v>0</v>
      </c>
      <c r="C36" s="1">
        <f>'[1]Table_G.3.5'!C36</f>
        <v>0</v>
      </c>
      <c r="D36" s="1">
        <f>'[1]Table_G.3.5'!D36</f>
        <v>0</v>
      </c>
      <c r="E36" s="1">
        <f>'[1]Table_G.3.5'!E36</f>
        <v>0</v>
      </c>
      <c r="F36" s="1">
        <f>'[1]Table_G.3.5'!F36</f>
        <v>0</v>
      </c>
      <c r="G36" s="1">
        <f>'[1]Table_G.3.5'!G36</f>
        <v>0</v>
      </c>
      <c r="H36" s="1">
        <f>'[1]Table_G.3.5'!H36</f>
        <v>17</v>
      </c>
      <c r="I36" s="1">
        <f>'[1]Table_G.3.5'!I36</f>
        <v>0</v>
      </c>
      <c r="J36" s="1">
        <f>'[1]Table_G.3.5'!J36</f>
        <v>0</v>
      </c>
      <c r="K36" s="1">
        <f>'[1]Table_G.3.5'!K36</f>
        <v>0</v>
      </c>
      <c r="L36" s="1">
        <f>'[1]Table_G.3.5'!L36</f>
        <v>0</v>
      </c>
      <c r="M36" s="1">
        <f>'[1]Table_G.3.5'!M36</f>
        <v>0</v>
      </c>
      <c r="N36" s="1">
        <f>'[1]Table_G.3.5'!N36</f>
        <v>0</v>
      </c>
      <c r="O36" s="1">
        <f>'[1]Table_G.3.5'!O36</f>
        <v>0</v>
      </c>
      <c r="P36" s="1">
        <f>'[1]Table_G.3.5'!P36</f>
        <v>17</v>
      </c>
    </row>
    <row r="37" spans="1:16" x14ac:dyDescent="0.25">
      <c r="A37" t="str">
        <f>'[1]Table_G.3.5'!A37</f>
        <v>University of Regina</v>
      </c>
      <c r="B37" s="1">
        <f>'[1]Table_G.3.5'!B37</f>
        <v>0</v>
      </c>
      <c r="C37" s="1">
        <f>'[1]Table_G.3.5'!C37</f>
        <v>0</v>
      </c>
      <c r="D37" s="1">
        <f>'[1]Table_G.3.5'!D37</f>
        <v>0</v>
      </c>
      <c r="E37" s="1">
        <f>'[1]Table_G.3.5'!E37</f>
        <v>0</v>
      </c>
      <c r="F37" s="1">
        <f>'[1]Table_G.3.5'!F37</f>
        <v>0</v>
      </c>
      <c r="G37" s="1">
        <f>'[1]Table_G.3.5'!G37</f>
        <v>0</v>
      </c>
      <c r="H37" s="1">
        <f>'[1]Table_G.3.5'!H37</f>
        <v>48.66</v>
      </c>
      <c r="I37" s="1">
        <f>'[1]Table_G.3.5'!I37</f>
        <v>0</v>
      </c>
      <c r="J37" s="1">
        <f>'[1]Table_G.3.5'!J37</f>
        <v>86.34</v>
      </c>
      <c r="K37" s="1">
        <f>'[1]Table_G.3.5'!K37</f>
        <v>0</v>
      </c>
      <c r="L37" s="1">
        <f>'[1]Table_G.3.5'!L37</f>
        <v>0</v>
      </c>
      <c r="M37" s="1">
        <f>'[1]Table_G.3.5'!M37</f>
        <v>0</v>
      </c>
      <c r="N37" s="1">
        <f>'[1]Table_G.3.5'!N37</f>
        <v>72.650000000000006</v>
      </c>
      <c r="O37" s="1">
        <f>'[1]Table_G.3.5'!O37</f>
        <v>53.33</v>
      </c>
      <c r="P37" s="1">
        <f>'[1]Table_G.3.5'!P37</f>
        <v>207.65</v>
      </c>
    </row>
    <row r="38" spans="1:16" x14ac:dyDescent="0.25">
      <c r="A38" t="str">
        <f>'[1]Table_G.3.5'!A38</f>
        <v>University of Saskatchewan</v>
      </c>
      <c r="B38" s="1">
        <f>'[1]Table_G.3.5'!B38</f>
        <v>24.65</v>
      </c>
      <c r="C38" s="1">
        <f>'[1]Table_G.3.5'!C38</f>
        <v>17.329999999999998</v>
      </c>
      <c r="D38" s="1">
        <f>'[1]Table_G.3.5'!D38</f>
        <v>23.02</v>
      </c>
      <c r="E38" s="1">
        <f>'[1]Table_G.3.5'!E38</f>
        <v>0</v>
      </c>
      <c r="F38" s="1">
        <f>'[1]Table_G.3.5'!F38</f>
        <v>31</v>
      </c>
      <c r="G38" s="1">
        <f>'[1]Table_G.3.5'!G38</f>
        <v>0</v>
      </c>
      <c r="H38" s="1">
        <f>'[1]Table_G.3.5'!H38</f>
        <v>0</v>
      </c>
      <c r="I38" s="1">
        <f>'[1]Table_G.3.5'!I38</f>
        <v>0</v>
      </c>
      <c r="J38" s="1">
        <f>'[1]Table_G.3.5'!J38</f>
        <v>0</v>
      </c>
      <c r="K38" s="1">
        <f>'[1]Table_G.3.5'!K38</f>
        <v>0</v>
      </c>
      <c r="L38" s="1">
        <f>'[1]Table_G.3.5'!L38</f>
        <v>21.96</v>
      </c>
      <c r="M38" s="1">
        <f>'[1]Table_G.3.5'!M38</f>
        <v>0</v>
      </c>
      <c r="N38" s="1">
        <f>'[1]Table_G.3.5'!N38</f>
        <v>0</v>
      </c>
      <c r="O38" s="1">
        <f>'[1]Table_G.3.5'!O38</f>
        <v>0</v>
      </c>
      <c r="P38" s="1">
        <f>'[1]Table_G.3.5'!P38</f>
        <v>117.96000000000001</v>
      </c>
    </row>
    <row r="39" spans="1:16" x14ac:dyDescent="0.25">
      <c r="A39" t="str">
        <f>'[1]Table_G.3.5'!A39</f>
        <v>University of Toronto</v>
      </c>
      <c r="B39" s="1">
        <f>'[1]Table_G.3.5'!B39</f>
        <v>373.3</v>
      </c>
      <c r="C39" s="1">
        <f>'[1]Table_G.3.5'!C39</f>
        <v>238.60000000000002</v>
      </c>
      <c r="D39" s="1">
        <f>'[1]Table_G.3.5'!D39</f>
        <v>293</v>
      </c>
      <c r="E39" s="1">
        <f>'[1]Table_G.3.5'!E39</f>
        <v>0</v>
      </c>
      <c r="F39" s="1">
        <f>'[1]Table_G.3.5'!F39</f>
        <v>708.3</v>
      </c>
      <c r="G39" s="1">
        <f>'[1]Table_G.3.5'!G39</f>
        <v>0</v>
      </c>
      <c r="H39" s="1">
        <f>'[1]Table_G.3.5'!H39</f>
        <v>0</v>
      </c>
      <c r="I39" s="1">
        <f>'[1]Table_G.3.5'!I39</f>
        <v>0</v>
      </c>
      <c r="J39" s="1">
        <f>'[1]Table_G.3.5'!J39</f>
        <v>0</v>
      </c>
      <c r="K39" s="1">
        <f>'[1]Table_G.3.5'!K39</f>
        <v>92.7</v>
      </c>
      <c r="L39" s="1">
        <f>'[1]Table_G.3.5'!L39</f>
        <v>688</v>
      </c>
      <c r="M39" s="1">
        <f>'[1]Table_G.3.5'!M39</f>
        <v>0</v>
      </c>
      <c r="N39" s="1">
        <f>'[1]Table_G.3.5'!N39</f>
        <v>219.3</v>
      </c>
      <c r="O39" s="1">
        <f>'[1]Table_G.3.5'!O39</f>
        <v>0</v>
      </c>
      <c r="P39" s="1">
        <f>'[1]Table_G.3.5'!P39</f>
        <v>2613.2000000000003</v>
      </c>
    </row>
    <row r="40" spans="1:16" x14ac:dyDescent="0.25">
      <c r="A40" t="str">
        <f>'[1]Table_G.3.5'!A40</f>
        <v>University of Victoria</v>
      </c>
      <c r="B40" s="1">
        <f>'[1]Table_G.3.5'!B40</f>
        <v>16.600000000000001</v>
      </c>
      <c r="C40" s="1">
        <f>'[1]Table_G.3.5'!C40</f>
        <v>0</v>
      </c>
      <c r="D40" s="1">
        <f>'[1]Table_G.3.5'!D40</f>
        <v>69.41</v>
      </c>
      <c r="E40" s="1">
        <f>'[1]Table_G.3.5'!E40</f>
        <v>72.320000000000007</v>
      </c>
      <c r="F40" s="1">
        <f>'[1]Table_G.3.5'!F40</f>
        <v>181.39999999999998</v>
      </c>
      <c r="G40" s="1">
        <f>'[1]Table_G.3.5'!G40</f>
        <v>0</v>
      </c>
      <c r="H40" s="1">
        <f>'[1]Table_G.3.5'!H40</f>
        <v>13.1</v>
      </c>
      <c r="I40" s="1">
        <f>'[1]Table_G.3.5'!I40</f>
        <v>0</v>
      </c>
      <c r="J40" s="1">
        <f>'[1]Table_G.3.5'!J40</f>
        <v>0</v>
      </c>
      <c r="K40" s="1">
        <f>'[1]Table_G.3.5'!K40</f>
        <v>0</v>
      </c>
      <c r="L40" s="1">
        <f>'[1]Table_G.3.5'!L40</f>
        <v>116.19999999999999</v>
      </c>
      <c r="M40" s="1">
        <f>'[1]Table_G.3.5'!M40</f>
        <v>0</v>
      </c>
      <c r="N40" s="1">
        <f>'[1]Table_G.3.5'!N40</f>
        <v>0</v>
      </c>
      <c r="O40" s="1">
        <f>'[1]Table_G.3.5'!O40</f>
        <v>0</v>
      </c>
      <c r="P40" s="1">
        <f>'[1]Table_G.3.5'!P40</f>
        <v>469.03</v>
      </c>
    </row>
    <row r="41" spans="1:16" x14ac:dyDescent="0.25">
      <c r="A41" t="str">
        <f>'[1]Table_G.3.5'!A41</f>
        <v>University of Waterloo</v>
      </c>
      <c r="B41" s="1">
        <f>'[1]Table_G.3.5'!B41</f>
        <v>0</v>
      </c>
      <c r="C41" s="1">
        <f>'[1]Table_G.3.5'!C41</f>
        <v>155</v>
      </c>
      <c r="D41" s="1">
        <f>'[1]Table_G.3.5'!D41</f>
        <v>151</v>
      </c>
      <c r="E41" s="1">
        <f>'[1]Table_G.3.5'!E41</f>
        <v>0</v>
      </c>
      <c r="F41" s="1">
        <f>'[1]Table_G.3.5'!F41</f>
        <v>522</v>
      </c>
      <c r="G41" s="1">
        <f>'[1]Table_G.3.5'!G41</f>
        <v>0</v>
      </c>
      <c r="H41" s="1">
        <f>'[1]Table_G.3.5'!H41</f>
        <v>0</v>
      </c>
      <c r="I41" s="1">
        <f>'[1]Table_G.3.5'!I41</f>
        <v>0</v>
      </c>
      <c r="J41" s="1">
        <f>'[1]Table_G.3.5'!J41</f>
        <v>0</v>
      </c>
      <c r="K41" s="1">
        <f>'[1]Table_G.3.5'!K41</f>
        <v>0</v>
      </c>
      <c r="L41" s="1">
        <f>'[1]Table_G.3.5'!L41</f>
        <v>283</v>
      </c>
      <c r="M41" s="1">
        <f>'[1]Table_G.3.5'!M41</f>
        <v>0</v>
      </c>
      <c r="N41" s="1">
        <f>'[1]Table_G.3.5'!N41</f>
        <v>138</v>
      </c>
      <c r="O41" s="1">
        <f>'[1]Table_G.3.5'!O41</f>
        <v>201</v>
      </c>
      <c r="P41" s="1">
        <f>'[1]Table_G.3.5'!P41</f>
        <v>1249</v>
      </c>
    </row>
    <row r="42" spans="1:16" x14ac:dyDescent="0.25">
      <c r="A42" t="str">
        <f>'[1]Table_G.3.5'!A42</f>
        <v>University of Western Ontario</v>
      </c>
      <c r="B42" s="1">
        <f>'[1]Table_G.3.5'!B42</f>
        <v>0</v>
      </c>
      <c r="C42" s="1">
        <f>'[1]Table_G.3.5'!C42</f>
        <v>0</v>
      </c>
      <c r="D42" s="1">
        <f>'[1]Table_G.3.5'!D42</f>
        <v>0</v>
      </c>
      <c r="E42" s="1">
        <f>'[1]Table_G.3.5'!E42</f>
        <v>0</v>
      </c>
      <c r="F42" s="1">
        <f>'[1]Table_G.3.5'!F42</f>
        <v>0</v>
      </c>
      <c r="G42" s="1">
        <f>'[1]Table_G.3.5'!G42</f>
        <v>0</v>
      </c>
      <c r="H42" s="1">
        <f>'[1]Table_G.3.5'!H42</f>
        <v>0</v>
      </c>
      <c r="I42" s="1">
        <f>'[1]Table_G.3.5'!I42</f>
        <v>0</v>
      </c>
      <c r="J42" s="1">
        <f>'[1]Table_G.3.5'!J42</f>
        <v>0</v>
      </c>
      <c r="K42" s="1">
        <f>'[1]Table_G.3.5'!K42</f>
        <v>0</v>
      </c>
      <c r="L42" s="1">
        <f>'[1]Table_G.3.5'!L42</f>
        <v>0</v>
      </c>
      <c r="M42" s="1">
        <f>'[1]Table_G.3.5'!M42</f>
        <v>0</v>
      </c>
      <c r="N42" s="1">
        <f>'[1]Table_G.3.5'!N42</f>
        <v>1099</v>
      </c>
      <c r="O42" s="1">
        <f>'[1]Table_G.3.5'!O42</f>
        <v>0</v>
      </c>
      <c r="P42" s="1">
        <f>'[1]Table_G.3.5'!P42</f>
        <v>1099</v>
      </c>
    </row>
    <row r="43" spans="1:16" x14ac:dyDescent="0.25">
      <c r="A43" t="str">
        <f>'[1]Table_G.3.5'!A43</f>
        <v>University of Windsor</v>
      </c>
      <c r="B43" s="1">
        <f>'[1]Table_G.3.5'!B43</f>
        <v>0</v>
      </c>
      <c r="C43" s="1">
        <f>'[1]Table_G.3.5'!C43</f>
        <v>0</v>
      </c>
      <c r="D43" s="1">
        <f>'[1]Table_G.3.5'!D43</f>
        <v>391</v>
      </c>
      <c r="E43" s="1">
        <f>'[1]Table_G.3.5'!E43</f>
        <v>0</v>
      </c>
      <c r="F43" s="1">
        <f>'[1]Table_G.3.5'!F43</f>
        <v>696.99</v>
      </c>
      <c r="G43" s="1">
        <f>'[1]Table_G.3.5'!G43</f>
        <v>0</v>
      </c>
      <c r="H43" s="1">
        <f>'[1]Table_G.3.5'!H43</f>
        <v>55.67</v>
      </c>
      <c r="I43" s="1">
        <f>'[1]Table_G.3.5'!I43</f>
        <v>0</v>
      </c>
      <c r="J43" s="1">
        <f>'[1]Table_G.3.5'!J43</f>
        <v>115.33</v>
      </c>
      <c r="K43" s="1">
        <f>'[1]Table_G.3.5'!K43</f>
        <v>27.33</v>
      </c>
      <c r="L43" s="1">
        <f>'[1]Table_G.3.5'!L43</f>
        <v>667.33999999999992</v>
      </c>
      <c r="M43" s="1">
        <f>'[1]Table_G.3.5'!M43</f>
        <v>0</v>
      </c>
      <c r="N43" s="1">
        <f>'[1]Table_G.3.5'!N43</f>
        <v>0</v>
      </c>
      <c r="O43" s="1">
        <f>'[1]Table_G.3.5'!O43</f>
        <v>0</v>
      </c>
      <c r="P43" s="1">
        <f>'[1]Table_G.3.5'!P43</f>
        <v>1953.6599999999999</v>
      </c>
    </row>
    <row r="44" spans="1:16" x14ac:dyDescent="0.25">
      <c r="A44" t="str">
        <f>'[1]Table_G.3.5'!A44</f>
        <v>York University</v>
      </c>
      <c r="B44" s="1">
        <f>'[1]Table_G.3.5'!B44</f>
        <v>0</v>
      </c>
      <c r="C44" s="1">
        <f>'[1]Table_G.3.5'!C44</f>
        <v>0</v>
      </c>
      <c r="D44" s="1">
        <f>'[1]Table_G.3.5'!D44</f>
        <v>134.69999999999999</v>
      </c>
      <c r="E44" s="1">
        <f>'[1]Table_G.3.5'!E44</f>
        <v>0</v>
      </c>
      <c r="F44" s="1">
        <f>'[1]Table_G.3.5'!F44</f>
        <v>115.4</v>
      </c>
      <c r="G44" s="1">
        <f>'[1]Table_G.3.5'!G44</f>
        <v>0</v>
      </c>
      <c r="H44" s="1">
        <f>'[1]Table_G.3.5'!H44</f>
        <v>0</v>
      </c>
      <c r="I44" s="1">
        <f>'[1]Table_G.3.5'!I44</f>
        <v>0</v>
      </c>
      <c r="J44" s="1">
        <f>'[1]Table_G.3.5'!J44</f>
        <v>0</v>
      </c>
      <c r="K44" s="1">
        <f>'[1]Table_G.3.5'!K44</f>
        <v>0</v>
      </c>
      <c r="L44" s="1">
        <f>'[1]Table_G.3.5'!L44</f>
        <v>137.9</v>
      </c>
      <c r="M44" s="1">
        <f>'[1]Table_G.3.5'!M44</f>
        <v>0</v>
      </c>
      <c r="N44" s="1">
        <f>'[1]Table_G.3.5'!N44</f>
        <v>0</v>
      </c>
      <c r="O44" s="1">
        <f>'[1]Table_G.3.5'!O44</f>
        <v>0</v>
      </c>
      <c r="P44" s="1">
        <f>'[1]Table_G.3.5'!P44</f>
        <v>388</v>
      </c>
    </row>
    <row r="45" spans="1:16" x14ac:dyDescent="0.25">
      <c r="A45" t="s">
        <v>1</v>
      </c>
      <c r="B45" s="1">
        <f>SUM(B2:B44)</f>
        <v>2105.6</v>
      </c>
      <c r="C45" s="1">
        <f t="shared" ref="C45:P45" si="0">SUM(C2:C44)</f>
        <v>1921.56</v>
      </c>
      <c r="D45" s="1">
        <f t="shared" si="0"/>
        <v>4533.4699999999993</v>
      </c>
      <c r="E45" s="1">
        <f t="shared" si="0"/>
        <v>1271.02</v>
      </c>
      <c r="F45" s="1">
        <f t="shared" si="0"/>
        <v>6939.4199999999992</v>
      </c>
      <c r="G45" s="1">
        <f t="shared" si="0"/>
        <v>173.35</v>
      </c>
      <c r="H45" s="1">
        <f t="shared" si="0"/>
        <v>1401.43</v>
      </c>
      <c r="I45" s="1">
        <f t="shared" si="0"/>
        <v>46.329599999999999</v>
      </c>
      <c r="J45" s="1">
        <f t="shared" si="0"/>
        <v>1390.3599999999997</v>
      </c>
      <c r="K45" s="1">
        <f t="shared" si="0"/>
        <v>502.40999999999997</v>
      </c>
      <c r="L45" s="1">
        <f t="shared" si="0"/>
        <v>5231.29</v>
      </c>
      <c r="M45" s="1">
        <f t="shared" si="0"/>
        <v>313.62</v>
      </c>
      <c r="N45" s="1">
        <f t="shared" si="0"/>
        <v>6617.9258999999993</v>
      </c>
      <c r="O45" s="1">
        <f t="shared" si="0"/>
        <v>1805.6499999999999</v>
      </c>
      <c r="P45" s="1">
        <f t="shared" si="0"/>
        <v>32447.785499999994</v>
      </c>
    </row>
    <row r="46" spans="1:16" x14ac:dyDescent="0.25">
      <c r="A46" t="s">
        <v>21</v>
      </c>
    </row>
  </sheetData>
  <sortState xmlns:xlrd2="http://schemas.microsoft.com/office/spreadsheetml/2017/richdata2" ref="A2:A44">
    <sortCondition ref="A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6"/>
  <sheetViews>
    <sheetView topLeftCell="A10" zoomScale="90" zoomScaleNormal="90" workbookViewId="0">
      <selection activeCell="G25" sqref="G25"/>
    </sheetView>
  </sheetViews>
  <sheetFormatPr defaultColWidth="9.140625" defaultRowHeight="15" x14ac:dyDescent="0.25"/>
  <cols>
    <col min="1" max="1" width="59.7109375" bestFit="1" customWidth="1"/>
    <col min="2" max="2" width="11" style="1" bestFit="1" customWidth="1"/>
    <col min="3" max="3" width="9.140625" style="1" bestFit="1" customWidth="1"/>
    <col min="4" max="4" width="5" style="1" bestFit="1" customWidth="1"/>
    <col min="5" max="5" width="9.85546875" style="1" bestFit="1" customWidth="1"/>
    <col min="6" max="6" width="9.28515625" style="1" bestFit="1" customWidth="1"/>
    <col min="7" max="7" width="18.7109375" style="1" bestFit="1" customWidth="1"/>
    <col min="8" max="8" width="14.140625" style="1" bestFit="1" customWidth="1"/>
    <col min="9" max="9" width="10.42578125" style="1" bestFit="1" customWidth="1"/>
    <col min="10" max="10" width="26.140625" style="1" bestFit="1" customWidth="1"/>
    <col min="11" max="11" width="24.85546875" style="1" bestFit="1" customWidth="1"/>
    <col min="12" max="12" width="11.42578125" style="1" bestFit="1" customWidth="1"/>
    <col min="13" max="13" width="17.28515625" style="1" bestFit="1" customWidth="1"/>
    <col min="14" max="14" width="9" style="1" bestFit="1" customWidth="1"/>
    <col min="15" max="15" width="6.140625" style="1" bestFit="1" customWidth="1"/>
    <col min="16" max="16" width="8.7109375" style="1" customWidth="1"/>
    <col min="17" max="16384" width="9.140625" style="1"/>
  </cols>
  <sheetData>
    <row r="1" spans="1:16" x14ac:dyDescent="0.25">
      <c r="A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x14ac:dyDescent="0.25">
      <c r="A2" s="1" t="str">
        <f>'[1]Table_G.3.6'!A2</f>
        <v>British Columbia Institute of Technology</v>
      </c>
      <c r="B2" s="1">
        <f>'[1]Table_G.3.6'!B2</f>
        <v>0</v>
      </c>
      <c r="C2" s="1">
        <f>'[1]Table_G.3.6'!C2</f>
        <v>0</v>
      </c>
      <c r="D2" s="1">
        <f>'[1]Table_G.3.6'!D2</f>
        <v>3</v>
      </c>
      <c r="E2" s="1">
        <f>'[1]Table_G.3.6'!E2</f>
        <v>0</v>
      </c>
      <c r="F2" s="1">
        <f>'[1]Table_G.3.6'!F2</f>
        <v>0</v>
      </c>
      <c r="G2" s="1">
        <f>'[1]Table_G.3.6'!G2</f>
        <v>0</v>
      </c>
      <c r="H2" s="1">
        <f>'[1]Table_G.3.6'!H2</f>
        <v>0</v>
      </c>
      <c r="I2" s="1">
        <f>'[1]Table_G.3.6'!I2</f>
        <v>0</v>
      </c>
      <c r="J2" s="1">
        <f>'[1]Table_G.3.6'!J2</f>
        <v>0</v>
      </c>
      <c r="K2" s="1">
        <f>'[1]Table_G.3.6'!K2</f>
        <v>0</v>
      </c>
      <c r="L2" s="1">
        <f>'[1]Table_G.3.6'!L2</f>
        <v>0</v>
      </c>
      <c r="M2" s="1">
        <f>'[1]Table_G.3.6'!M2</f>
        <v>0</v>
      </c>
      <c r="N2" s="1">
        <f>'[1]Table_G.3.6'!N2</f>
        <v>0</v>
      </c>
      <c r="O2" s="1">
        <f>'[1]Table_G.3.6'!O2</f>
        <v>0</v>
      </c>
      <c r="P2" s="4">
        <f>SUM(B2:O2)</f>
        <v>3</v>
      </c>
    </row>
    <row r="3" spans="1:16" x14ac:dyDescent="0.25">
      <c r="A3" s="1" t="str">
        <f>'[1]Table_G.3.6'!A3</f>
        <v>Carleton University</v>
      </c>
      <c r="B3" s="1">
        <f>'[1]Table_G.3.6'!B3</f>
        <v>3.33</v>
      </c>
      <c r="C3" s="1">
        <f>'[1]Table_G.3.6'!C3</f>
        <v>0</v>
      </c>
      <c r="D3" s="1">
        <f>'[1]Table_G.3.6'!D3</f>
        <v>14.66</v>
      </c>
      <c r="E3" s="1">
        <f>'[1]Table_G.3.6'!E3</f>
        <v>0</v>
      </c>
      <c r="F3" s="1">
        <f>'[1]Table_G.3.6'!F3</f>
        <v>48.33</v>
      </c>
      <c r="G3" s="1">
        <f>'[1]Table_G.3.6'!G3</f>
        <v>0</v>
      </c>
      <c r="H3" s="1">
        <f>'[1]Table_G.3.6'!H3</f>
        <v>5.32</v>
      </c>
      <c r="I3" s="1">
        <f>'[1]Table_G.3.6'!I3</f>
        <v>0</v>
      </c>
      <c r="J3" s="1">
        <f>'[1]Table_G.3.6'!J3</f>
        <v>0</v>
      </c>
      <c r="K3" s="1">
        <f>'[1]Table_G.3.6'!K3</f>
        <v>1</v>
      </c>
      <c r="L3" s="1">
        <f>'[1]Table_G.3.6'!L3</f>
        <v>6.32</v>
      </c>
      <c r="M3" s="1">
        <f>'[1]Table_G.3.6'!M3</f>
        <v>0</v>
      </c>
      <c r="N3" s="1">
        <f>'[1]Table_G.3.6'!N3</f>
        <v>11</v>
      </c>
      <c r="O3" s="1">
        <f>'[1]Table_G.3.6'!O3</f>
        <v>0.33</v>
      </c>
      <c r="P3" s="4">
        <f t="shared" ref="P3:P44" si="0">SUM(B3:O3)</f>
        <v>90.289999999999978</v>
      </c>
    </row>
    <row r="4" spans="1:16" x14ac:dyDescent="0.25">
      <c r="A4" s="1" t="str">
        <f>'[1]Table_G.3.6'!A4</f>
        <v>Concordia University</v>
      </c>
      <c r="B4" s="1">
        <f>'[1]Table_G.3.6'!B4</f>
        <v>0</v>
      </c>
      <c r="C4" s="1">
        <f>'[1]Table_G.3.6'!C4</f>
        <v>1</v>
      </c>
      <c r="D4" s="1">
        <f>'[1]Table_G.3.6'!D4</f>
        <v>16</v>
      </c>
      <c r="E4" s="1">
        <f>'[1]Table_G.3.6'!E4</f>
        <v>0</v>
      </c>
      <c r="F4" s="1">
        <f>'[1]Table_G.3.6'!F4</f>
        <v>8</v>
      </c>
      <c r="G4" s="1">
        <f>'[1]Table_G.3.6'!G4</f>
        <v>0</v>
      </c>
      <c r="H4" s="1">
        <f>'[1]Table_G.3.6'!H4</f>
        <v>0</v>
      </c>
      <c r="I4" s="1">
        <f>'[1]Table_G.3.6'!I4</f>
        <v>0</v>
      </c>
      <c r="J4" s="1">
        <f>'[1]Table_G.3.6'!J4</f>
        <v>3</v>
      </c>
      <c r="K4" s="1">
        <f>'[1]Table_G.3.6'!K4</f>
        <v>0</v>
      </c>
      <c r="L4" s="1">
        <f>'[1]Table_G.3.6'!L4</f>
        <v>7.7</v>
      </c>
      <c r="M4" s="1">
        <f>'[1]Table_G.3.6'!M4</f>
        <v>0</v>
      </c>
      <c r="N4" s="1">
        <f>'[1]Table_G.3.6'!N4</f>
        <v>3</v>
      </c>
      <c r="O4" s="1">
        <f>'[1]Table_G.3.6'!O4</f>
        <v>16</v>
      </c>
      <c r="P4" s="4">
        <f t="shared" si="0"/>
        <v>54.7</v>
      </c>
    </row>
    <row r="5" spans="1:16" x14ac:dyDescent="0.25">
      <c r="A5" s="1" t="str">
        <f>'[1]Table_G.3.6'!A5</f>
        <v>Conestoga College</v>
      </c>
      <c r="B5" s="1">
        <f>'[1]Table_G.3.6'!B5</f>
        <v>0</v>
      </c>
      <c r="C5" s="1">
        <f>'[1]Table_G.3.6'!C5</f>
        <v>0</v>
      </c>
      <c r="D5" s="1">
        <f>'[1]Table_G.3.6'!D5</f>
        <v>0</v>
      </c>
      <c r="E5" s="1">
        <f>'[1]Table_G.3.6'!E5</f>
        <v>0</v>
      </c>
      <c r="F5" s="1">
        <f>'[1]Table_G.3.6'!F5</f>
        <v>0</v>
      </c>
      <c r="G5" s="1">
        <f>'[1]Table_G.3.6'!G5</f>
        <v>0</v>
      </c>
      <c r="H5" s="1">
        <f>'[1]Table_G.3.6'!H5</f>
        <v>0</v>
      </c>
      <c r="I5" s="1">
        <f>'[1]Table_G.3.6'!I5</f>
        <v>0</v>
      </c>
      <c r="J5" s="1">
        <f>'[1]Table_G.3.6'!J5</f>
        <v>0</v>
      </c>
      <c r="K5" s="1">
        <f>'[1]Table_G.3.6'!K5</f>
        <v>0</v>
      </c>
      <c r="L5" s="1">
        <f>'[1]Table_G.3.6'!L5</f>
        <v>0</v>
      </c>
      <c r="M5" s="1">
        <f>'[1]Table_G.3.6'!M5</f>
        <v>0</v>
      </c>
      <c r="N5" s="1">
        <f>'[1]Table_G.3.6'!N5</f>
        <v>0</v>
      </c>
      <c r="O5" s="1">
        <f>'[1]Table_G.3.6'!O5</f>
        <v>0</v>
      </c>
      <c r="P5" s="4">
        <f t="shared" si="0"/>
        <v>0</v>
      </c>
    </row>
    <row r="6" spans="1:16" x14ac:dyDescent="0.25">
      <c r="A6" s="1" t="str">
        <f>'[1]Table_G.3.6'!A6</f>
        <v>Dalhousie University</v>
      </c>
      <c r="B6" s="1">
        <f>'[1]Table_G.3.6'!B6</f>
        <v>0</v>
      </c>
      <c r="C6" s="1">
        <f>'[1]Table_G.3.6'!C6</f>
        <v>0.67</v>
      </c>
      <c r="D6" s="1">
        <f>'[1]Table_G.3.6'!D6</f>
        <v>1</v>
      </c>
      <c r="E6" s="1">
        <f>'[1]Table_G.3.6'!E6</f>
        <v>4.34</v>
      </c>
      <c r="F6" s="1">
        <f>'[1]Table_G.3.6'!F6</f>
        <v>4</v>
      </c>
      <c r="G6" s="1">
        <f>'[1]Table_G.3.6'!G6</f>
        <v>0</v>
      </c>
      <c r="H6" s="1">
        <f>'[1]Table_G.3.6'!H6</f>
        <v>0.33</v>
      </c>
      <c r="I6" s="1">
        <f>'[1]Table_G.3.6'!I6</f>
        <v>0</v>
      </c>
      <c r="J6" s="1">
        <f>'[1]Table_G.3.6'!J6</f>
        <v>0.33</v>
      </c>
      <c r="K6" s="1">
        <f>'[1]Table_G.3.6'!K6</f>
        <v>0</v>
      </c>
      <c r="L6" s="1">
        <f>'[1]Table_G.3.6'!L6</f>
        <v>2</v>
      </c>
      <c r="M6" s="1">
        <f>'[1]Table_G.3.6'!M6</f>
        <v>0</v>
      </c>
      <c r="N6" s="1">
        <f>'[1]Table_G.3.6'!N6</f>
        <v>5.33</v>
      </c>
      <c r="O6" s="1">
        <f>'[1]Table_G.3.6'!O6</f>
        <v>0</v>
      </c>
      <c r="P6" s="4">
        <f t="shared" si="0"/>
        <v>18</v>
      </c>
    </row>
    <row r="7" spans="1:16" x14ac:dyDescent="0.25">
      <c r="A7" s="1" t="str">
        <f>'[1]Table_G.3.6'!A7</f>
        <v>École de technologie supérieure</v>
      </c>
      <c r="B7" s="1">
        <f>'[1]Table_G.3.6'!B7</f>
        <v>0</v>
      </c>
      <c r="C7" s="1">
        <f>'[1]Table_G.3.6'!C7</f>
        <v>0</v>
      </c>
      <c r="D7" s="1">
        <f>'[1]Table_G.3.6'!D7</f>
        <v>101</v>
      </c>
      <c r="E7" s="1">
        <f>'[1]Table_G.3.6'!E7</f>
        <v>9</v>
      </c>
      <c r="F7" s="1">
        <f>'[1]Table_G.3.6'!F7</f>
        <v>20</v>
      </c>
      <c r="G7" s="1">
        <f>'[1]Table_G.3.6'!G7</f>
        <v>0</v>
      </c>
      <c r="H7" s="1">
        <f>'[1]Table_G.3.6'!H7</f>
        <v>60</v>
      </c>
      <c r="I7" s="1">
        <f>'[1]Table_G.3.6'!I7</f>
        <v>0</v>
      </c>
      <c r="J7" s="1">
        <f>'[1]Table_G.3.6'!J7</f>
        <v>21</v>
      </c>
      <c r="K7" s="1">
        <f>'[1]Table_G.3.6'!K7</f>
        <v>0</v>
      </c>
      <c r="L7" s="1">
        <f>'[1]Table_G.3.6'!L7</f>
        <v>15</v>
      </c>
      <c r="M7" s="1">
        <f>'[1]Table_G.3.6'!M7</f>
        <v>0</v>
      </c>
      <c r="N7" s="1">
        <f>'[1]Table_G.3.6'!N7</f>
        <v>151</v>
      </c>
      <c r="O7" s="1">
        <f>'[1]Table_G.3.6'!O7</f>
        <v>58</v>
      </c>
      <c r="P7" s="4">
        <f t="shared" si="0"/>
        <v>435</v>
      </c>
    </row>
    <row r="8" spans="1:16" x14ac:dyDescent="0.25">
      <c r="A8" s="1" t="str">
        <f>'[1]Table_G.3.6'!A8</f>
        <v>École Polytechnique de Montréal</v>
      </c>
      <c r="B8" s="1">
        <f>'[1]Table_G.3.6'!B8</f>
        <v>5.34</v>
      </c>
      <c r="C8" s="1">
        <f>'[1]Table_G.3.6'!C8</f>
        <v>6</v>
      </c>
      <c r="D8" s="1">
        <f>'[1]Table_G.3.6'!D8</f>
        <v>22.34</v>
      </c>
      <c r="E8" s="1">
        <f>'[1]Table_G.3.6'!E8</f>
        <v>36.340000000000003</v>
      </c>
      <c r="F8" s="1">
        <f>'[1]Table_G.3.6'!F8</f>
        <v>4.33</v>
      </c>
      <c r="G8" s="1">
        <f>'[1]Table_G.3.6'!G8</f>
        <v>0</v>
      </c>
      <c r="H8" s="1">
        <f>'[1]Table_G.3.6'!H8</f>
        <v>9</v>
      </c>
      <c r="I8" s="1">
        <f>'[1]Table_G.3.6'!I8</f>
        <v>0</v>
      </c>
      <c r="J8" s="1">
        <f>'[1]Table_G.3.6'!J8</f>
        <v>38.340000000000003</v>
      </c>
      <c r="K8" s="1">
        <f>'[1]Table_G.3.6'!K8</f>
        <v>0.67</v>
      </c>
      <c r="L8" s="1">
        <f>'[1]Table_G.3.6'!L8</f>
        <v>11</v>
      </c>
      <c r="M8" s="1">
        <f>'[1]Table_G.3.6'!M8</f>
        <v>5.33</v>
      </c>
      <c r="N8" s="1">
        <f>'[1]Table_G.3.6'!N8</f>
        <v>12</v>
      </c>
      <c r="O8" s="1">
        <f>'[1]Table_G.3.6'!O8</f>
        <v>0</v>
      </c>
      <c r="P8" s="4">
        <f t="shared" si="0"/>
        <v>150.69000000000003</v>
      </c>
    </row>
    <row r="9" spans="1:16" x14ac:dyDescent="0.25">
      <c r="A9" s="1" t="str">
        <f>'[1]Table_G.3.6'!A9</f>
        <v>Lakehead University</v>
      </c>
      <c r="B9" s="1">
        <f>'[1]Table_G.3.6'!B9</f>
        <v>0</v>
      </c>
      <c r="C9" s="1">
        <f>'[1]Table_G.3.6'!C9</f>
        <v>0</v>
      </c>
      <c r="D9" s="1">
        <f>'[1]Table_G.3.6'!D9</f>
        <v>0</v>
      </c>
      <c r="E9" s="1">
        <f>'[1]Table_G.3.6'!E9</f>
        <v>0</v>
      </c>
      <c r="F9" s="1">
        <f>'[1]Table_G.3.6'!F9</f>
        <v>0</v>
      </c>
      <c r="G9" s="1">
        <f>'[1]Table_G.3.6'!G9</f>
        <v>0</v>
      </c>
      <c r="H9" s="1">
        <f>'[1]Table_G.3.6'!H9</f>
        <v>0</v>
      </c>
      <c r="I9" s="1">
        <f>'[1]Table_G.3.6'!I9</f>
        <v>0</v>
      </c>
      <c r="J9" s="1">
        <f>'[1]Table_G.3.6'!J9</f>
        <v>0</v>
      </c>
      <c r="K9" s="1">
        <f>'[1]Table_G.3.6'!K9</f>
        <v>0</v>
      </c>
      <c r="L9" s="1">
        <f>'[1]Table_G.3.6'!L9</f>
        <v>0</v>
      </c>
      <c r="M9" s="1">
        <f>'[1]Table_G.3.6'!M9</f>
        <v>0</v>
      </c>
      <c r="N9" s="1">
        <f>'[1]Table_G.3.6'!N9</f>
        <v>0</v>
      </c>
      <c r="O9" s="1">
        <f>'[1]Table_G.3.6'!O9</f>
        <v>0</v>
      </c>
      <c r="P9" s="4">
        <f t="shared" si="0"/>
        <v>0</v>
      </c>
    </row>
    <row r="10" spans="1:16" x14ac:dyDescent="0.25">
      <c r="A10" s="1" t="str">
        <f>'[1]Table_G.3.6'!A10</f>
        <v>Laurentian University</v>
      </c>
      <c r="B10" s="1">
        <f>'[1]Table_G.3.6'!B10</f>
        <v>0</v>
      </c>
      <c r="C10" s="1">
        <f>'[1]Table_G.3.6'!C10</f>
        <v>0</v>
      </c>
      <c r="D10" s="1">
        <f>'[1]Table_G.3.6'!D10</f>
        <v>0</v>
      </c>
      <c r="E10" s="1">
        <f>'[1]Table_G.3.6'!E10</f>
        <v>0</v>
      </c>
      <c r="F10" s="1">
        <f>'[1]Table_G.3.6'!F10</f>
        <v>0</v>
      </c>
      <c r="G10" s="1">
        <f>'[1]Table_G.3.6'!G10</f>
        <v>0</v>
      </c>
      <c r="H10" s="1">
        <f>'[1]Table_G.3.6'!H10</f>
        <v>0</v>
      </c>
      <c r="I10" s="1">
        <f>'[1]Table_G.3.6'!I10</f>
        <v>0</v>
      </c>
      <c r="J10" s="1">
        <f>'[1]Table_G.3.6'!J10</f>
        <v>0</v>
      </c>
      <c r="K10" s="1">
        <f>'[1]Table_G.3.6'!K10</f>
        <v>0</v>
      </c>
      <c r="L10" s="1">
        <f>'[1]Table_G.3.6'!L10</f>
        <v>0</v>
      </c>
      <c r="M10" s="1">
        <f>'[1]Table_G.3.6'!M10</f>
        <v>0</v>
      </c>
      <c r="N10" s="1">
        <f>'[1]Table_G.3.6'!N10</f>
        <v>13.3</v>
      </c>
      <c r="O10" s="1">
        <f>'[1]Table_G.3.6'!O10</f>
        <v>0</v>
      </c>
      <c r="P10" s="4">
        <f t="shared" si="0"/>
        <v>13.3</v>
      </c>
    </row>
    <row r="11" spans="1:16" x14ac:dyDescent="0.25">
      <c r="A11" s="1" t="str">
        <f>'[1]Table_G.3.6'!A11</f>
        <v>McGill University</v>
      </c>
      <c r="B11" s="1">
        <f>'[1]Table_G.3.6'!B11</f>
        <v>23.2</v>
      </c>
      <c r="C11" s="1">
        <f>'[1]Table_G.3.6'!C11</f>
        <v>0.89999999999999991</v>
      </c>
      <c r="D11" s="1">
        <f>'[1]Table_G.3.6'!D11</f>
        <v>7.7</v>
      </c>
      <c r="E11" s="1">
        <f>'[1]Table_G.3.6'!E11</f>
        <v>0</v>
      </c>
      <c r="F11" s="1">
        <f>'[1]Table_G.3.6'!F11</f>
        <v>6.1999999999999993</v>
      </c>
      <c r="G11" s="1">
        <f>'[1]Table_G.3.6'!G11</f>
        <v>0</v>
      </c>
      <c r="H11" s="1">
        <f>'[1]Table_G.3.6'!H11</f>
        <v>0</v>
      </c>
      <c r="I11" s="1">
        <f>'[1]Table_G.3.6'!I11</f>
        <v>0</v>
      </c>
      <c r="J11" s="1">
        <f>'[1]Table_G.3.6'!J11</f>
        <v>0</v>
      </c>
      <c r="K11" s="1">
        <f>'[1]Table_G.3.6'!K11</f>
        <v>3.4</v>
      </c>
      <c r="L11" s="1">
        <f>'[1]Table_G.3.6'!L11</f>
        <v>9.6</v>
      </c>
      <c r="M11" s="1">
        <f>'[1]Table_G.3.6'!M11</f>
        <v>3.4000000000000004</v>
      </c>
      <c r="N11" s="1">
        <f>'[1]Table_G.3.6'!N11</f>
        <v>12.7</v>
      </c>
      <c r="O11" s="1">
        <f>'[1]Table_G.3.6'!O11</f>
        <v>0</v>
      </c>
      <c r="P11" s="4">
        <f t="shared" si="0"/>
        <v>67.099999999999994</v>
      </c>
    </row>
    <row r="12" spans="1:16" x14ac:dyDescent="0.25">
      <c r="A12" s="1" t="str">
        <f>'[1]Table_G.3.6'!A12</f>
        <v>McMaster University</v>
      </c>
      <c r="B12" s="1">
        <f>'[1]Table_G.3.6'!B12</f>
        <v>1</v>
      </c>
      <c r="C12" s="1">
        <f>'[1]Table_G.3.6'!C12</f>
        <v>3</v>
      </c>
      <c r="D12" s="1">
        <f>'[1]Table_G.3.6'!D12</f>
        <v>5.33</v>
      </c>
      <c r="E12" s="1">
        <f>'[1]Table_G.3.6'!E12</f>
        <v>15</v>
      </c>
      <c r="F12" s="1">
        <f>'[1]Table_G.3.6'!F12</f>
        <v>14.01</v>
      </c>
      <c r="G12" s="1">
        <f>'[1]Table_G.3.6'!G12</f>
        <v>0.67</v>
      </c>
      <c r="H12" s="1">
        <f>'[1]Table_G.3.6'!H12</f>
        <v>0</v>
      </c>
      <c r="I12" s="1">
        <f>'[1]Table_G.3.6'!I12</f>
        <v>0</v>
      </c>
      <c r="J12" s="1">
        <f>'[1]Table_G.3.6'!J12</f>
        <v>1</v>
      </c>
      <c r="K12" s="1">
        <f>'[1]Table_G.3.6'!K12</f>
        <v>2</v>
      </c>
      <c r="L12" s="1">
        <f>'[1]Table_G.3.6'!L12</f>
        <v>10</v>
      </c>
      <c r="M12" s="1">
        <f>'[1]Table_G.3.6'!M12</f>
        <v>0</v>
      </c>
      <c r="N12" s="1">
        <f>'[1]Table_G.3.6'!N12</f>
        <v>25.32</v>
      </c>
      <c r="O12" s="1">
        <f>'[1]Table_G.3.6'!O12</f>
        <v>3.67</v>
      </c>
      <c r="P12" s="4">
        <f t="shared" si="0"/>
        <v>81</v>
      </c>
    </row>
    <row r="13" spans="1:16" x14ac:dyDescent="0.25">
      <c r="A13" s="1" t="str">
        <f>'[1]Table_G.3.6'!A13</f>
        <v>Memorial University of Newfoundland</v>
      </c>
      <c r="B13" s="1">
        <f>'[1]Table_G.3.6'!B13</f>
        <v>0</v>
      </c>
      <c r="C13" s="1">
        <f>'[1]Table_G.3.6'!C13</f>
        <v>0</v>
      </c>
      <c r="D13" s="1">
        <f>'[1]Table_G.3.6'!D13</f>
        <v>6.33</v>
      </c>
      <c r="E13" s="1">
        <f>'[1]Table_G.3.6'!E13</f>
        <v>4</v>
      </c>
      <c r="F13" s="1">
        <f>'[1]Table_G.3.6'!F13</f>
        <v>3</v>
      </c>
      <c r="G13" s="1">
        <f>'[1]Table_G.3.6'!G13</f>
        <v>0</v>
      </c>
      <c r="H13" s="1">
        <f>'[1]Table_G.3.6'!H13</f>
        <v>1</v>
      </c>
      <c r="I13" s="1">
        <f>'[1]Table_G.3.6'!I13</f>
        <v>0</v>
      </c>
      <c r="J13" s="1">
        <f>'[1]Table_G.3.6'!J13</f>
        <v>0</v>
      </c>
      <c r="K13" s="1">
        <f>'[1]Table_G.3.6'!K13</f>
        <v>0</v>
      </c>
      <c r="L13" s="1">
        <f>'[1]Table_G.3.6'!L13</f>
        <v>3.33</v>
      </c>
      <c r="M13" s="1">
        <f>'[1]Table_G.3.6'!M13</f>
        <v>0</v>
      </c>
      <c r="N13" s="1">
        <f>'[1]Table_G.3.6'!N13</f>
        <v>21</v>
      </c>
      <c r="O13" s="1">
        <f>'[1]Table_G.3.6'!O13</f>
        <v>0.67</v>
      </c>
      <c r="P13" s="4">
        <f t="shared" si="0"/>
        <v>39.33</v>
      </c>
    </row>
    <row r="14" spans="1:16" x14ac:dyDescent="0.25">
      <c r="A14" s="1" t="str">
        <f>'[1]Table_G.3.6'!A14</f>
        <v>Queen's University</v>
      </c>
      <c r="B14" s="1">
        <f>'[1]Table_G.3.6'!B14</f>
        <v>0</v>
      </c>
      <c r="C14" s="1">
        <f>'[1]Table_G.3.6'!C14</f>
        <v>1</v>
      </c>
      <c r="D14" s="1">
        <f>'[1]Table_G.3.6'!D14</f>
        <v>11</v>
      </c>
      <c r="E14" s="1">
        <f>'[1]Table_G.3.6'!E14</f>
        <v>0</v>
      </c>
      <c r="F14" s="1">
        <f>'[1]Table_G.3.6'!F14</f>
        <v>4</v>
      </c>
      <c r="G14" s="1">
        <f>'[1]Table_G.3.6'!G14</f>
        <v>1</v>
      </c>
      <c r="H14" s="1">
        <f>'[1]Table_G.3.6'!H14</f>
        <v>0</v>
      </c>
      <c r="I14" s="1">
        <f>'[1]Table_G.3.6'!I14</f>
        <v>2</v>
      </c>
      <c r="J14" s="1">
        <f>'[1]Table_G.3.6'!J14</f>
        <v>0</v>
      </c>
      <c r="K14" s="1">
        <f>'[1]Table_G.3.6'!K14</f>
        <v>0</v>
      </c>
      <c r="L14" s="1">
        <f>'[1]Table_G.3.6'!L14</f>
        <v>4</v>
      </c>
      <c r="M14" s="1">
        <f>'[1]Table_G.3.6'!M14</f>
        <v>5</v>
      </c>
      <c r="N14" s="1">
        <f>'[1]Table_G.3.6'!N14</f>
        <v>0</v>
      </c>
      <c r="O14" s="1">
        <f>'[1]Table_G.3.6'!O14</f>
        <v>0</v>
      </c>
      <c r="P14" s="4">
        <f t="shared" si="0"/>
        <v>28</v>
      </c>
    </row>
    <row r="15" spans="1:16" x14ac:dyDescent="0.25">
      <c r="A15" s="1" t="str">
        <f>'[1]Table_G.3.6'!A15</f>
        <v>Seneca Polytechnic</v>
      </c>
      <c r="B15" s="1">
        <f>'[1]Table_G.3.6'!B15</f>
        <v>0</v>
      </c>
      <c r="C15" s="1">
        <f>'[1]Table_G.3.6'!C15</f>
        <v>0</v>
      </c>
      <c r="D15" s="1">
        <f>'[1]Table_G.3.6'!D15</f>
        <v>0</v>
      </c>
      <c r="E15" s="1">
        <f>'[1]Table_G.3.6'!E15</f>
        <v>0</v>
      </c>
      <c r="F15" s="1">
        <f>'[1]Table_G.3.6'!F15</f>
        <v>0</v>
      </c>
      <c r="G15" s="1">
        <f>'[1]Table_G.3.6'!G15</f>
        <v>0</v>
      </c>
      <c r="H15" s="1">
        <f>'[1]Table_G.3.6'!H15</f>
        <v>0</v>
      </c>
      <c r="I15" s="1">
        <f>'[1]Table_G.3.6'!I15</f>
        <v>0</v>
      </c>
      <c r="J15" s="1">
        <f>'[1]Table_G.3.6'!J15</f>
        <v>0</v>
      </c>
      <c r="K15" s="1">
        <f>'[1]Table_G.3.6'!K15</f>
        <v>0</v>
      </c>
      <c r="L15" s="1">
        <f>'[1]Table_G.3.6'!L15</f>
        <v>0</v>
      </c>
      <c r="M15" s="1">
        <f>'[1]Table_G.3.6'!M15</f>
        <v>0</v>
      </c>
      <c r="N15" s="1">
        <f>'[1]Table_G.3.6'!N15</f>
        <v>0</v>
      </c>
      <c r="O15" s="1">
        <f>'[1]Table_G.3.6'!O15</f>
        <v>0</v>
      </c>
      <c r="P15" s="4">
        <f t="shared" si="0"/>
        <v>0</v>
      </c>
    </row>
    <row r="16" spans="1:16" x14ac:dyDescent="0.25">
      <c r="A16" s="1" t="str">
        <f>'[1]Table_G.3.6'!A16</f>
        <v>Simon Fraser University</v>
      </c>
      <c r="B16" s="1">
        <f>'[1]Table_G.3.6'!B16</f>
        <v>0</v>
      </c>
      <c r="C16" s="1">
        <f>'[1]Table_G.3.6'!C16</f>
        <v>0</v>
      </c>
      <c r="D16" s="1">
        <f>'[1]Table_G.3.6'!D16</f>
        <v>0</v>
      </c>
      <c r="E16" s="1">
        <f>'[1]Table_G.3.6'!E16</f>
        <v>0</v>
      </c>
      <c r="F16" s="1">
        <f>'[1]Table_G.3.6'!F16</f>
        <v>0</v>
      </c>
      <c r="G16" s="1">
        <f>'[1]Table_G.3.6'!G16</f>
        <v>0</v>
      </c>
      <c r="H16" s="1">
        <f>'[1]Table_G.3.6'!H16</f>
        <v>3</v>
      </c>
      <c r="I16" s="1">
        <f>'[1]Table_G.3.6'!I16</f>
        <v>0</v>
      </c>
      <c r="J16" s="1">
        <f>'[1]Table_G.3.6'!J16</f>
        <v>0</v>
      </c>
      <c r="K16" s="1">
        <f>'[1]Table_G.3.6'!K16</f>
        <v>0</v>
      </c>
      <c r="L16" s="1">
        <f>'[1]Table_G.3.6'!L16</f>
        <v>0</v>
      </c>
      <c r="M16" s="1">
        <f>'[1]Table_G.3.6'!M16</f>
        <v>0</v>
      </c>
      <c r="N16" s="1">
        <f>'[1]Table_G.3.6'!N16</f>
        <v>10</v>
      </c>
      <c r="O16" s="1">
        <f>'[1]Table_G.3.6'!O16</f>
        <v>0</v>
      </c>
      <c r="P16" s="4">
        <f t="shared" si="0"/>
        <v>13</v>
      </c>
    </row>
    <row r="17" spans="1:16" x14ac:dyDescent="0.25">
      <c r="A17" s="1" t="str">
        <f>'[1]Table_G.3.6'!A17</f>
        <v>Thompson Rivers University</v>
      </c>
      <c r="B17" s="1">
        <f>'[1]Table_G.3.6'!B17</f>
        <v>0</v>
      </c>
      <c r="C17" s="1">
        <f>'[1]Table_G.3.6'!C17</f>
        <v>0</v>
      </c>
      <c r="D17" s="1">
        <f>'[1]Table_G.3.6'!D17</f>
        <v>0</v>
      </c>
      <c r="E17" s="1">
        <f>'[1]Table_G.3.6'!E17</f>
        <v>0</v>
      </c>
      <c r="F17" s="1">
        <f>'[1]Table_G.3.6'!F17</f>
        <v>0</v>
      </c>
      <c r="G17" s="1">
        <f>'[1]Table_G.3.6'!G17</f>
        <v>0</v>
      </c>
      <c r="H17" s="1">
        <f>'[1]Table_G.3.6'!H17</f>
        <v>0</v>
      </c>
      <c r="I17" s="1">
        <f>'[1]Table_G.3.6'!I17</f>
        <v>0</v>
      </c>
      <c r="J17" s="1">
        <f>'[1]Table_G.3.6'!J17</f>
        <v>0</v>
      </c>
      <c r="K17" s="1">
        <f>'[1]Table_G.3.6'!K17</f>
        <v>0</v>
      </c>
      <c r="L17" s="1">
        <f>'[1]Table_G.3.6'!L17</f>
        <v>0</v>
      </c>
      <c r="M17" s="1">
        <f>'[1]Table_G.3.6'!M17</f>
        <v>0</v>
      </c>
      <c r="N17" s="1">
        <f>'[1]Table_G.3.6'!N17</f>
        <v>0</v>
      </c>
      <c r="O17" s="1">
        <f>'[1]Table_G.3.6'!O17</f>
        <v>0</v>
      </c>
      <c r="P17" s="4">
        <f t="shared" si="0"/>
        <v>0</v>
      </c>
    </row>
    <row r="18" spans="1:16" x14ac:dyDescent="0.25">
      <c r="A18" s="1" t="str">
        <f>'[1]Table_G.3.6'!A18</f>
        <v>Toronto Metropolitan University</v>
      </c>
      <c r="B18" s="1">
        <f>'[1]Table_G.3.6'!B18</f>
        <v>9</v>
      </c>
      <c r="C18" s="1">
        <f>'[1]Table_G.3.6'!C18</f>
        <v>2.1</v>
      </c>
      <c r="D18" s="1">
        <f>'[1]Table_G.3.6'!D18</f>
        <v>13.8</v>
      </c>
      <c r="E18" s="1">
        <f>'[1]Table_G.3.6'!E18</f>
        <v>1.2</v>
      </c>
      <c r="F18" s="1">
        <f>'[1]Table_G.3.6'!F18</f>
        <v>55.2</v>
      </c>
      <c r="G18" s="1">
        <f>'[1]Table_G.3.6'!G18</f>
        <v>0</v>
      </c>
      <c r="H18" s="1">
        <f>'[1]Table_G.3.6'!H18</f>
        <v>0</v>
      </c>
      <c r="I18" s="1">
        <f>'[1]Table_G.3.6'!I18</f>
        <v>0</v>
      </c>
      <c r="J18" s="1">
        <f>'[1]Table_G.3.6'!J18</f>
        <v>0</v>
      </c>
      <c r="K18" s="1">
        <f>'[1]Table_G.3.6'!K18</f>
        <v>0</v>
      </c>
      <c r="L18" s="1">
        <f>'[1]Table_G.3.6'!L18</f>
        <v>13.200000000000001</v>
      </c>
      <c r="M18" s="1">
        <f>'[1]Table_G.3.6'!M18</f>
        <v>0</v>
      </c>
      <c r="N18" s="1">
        <f>'[1]Table_G.3.6'!N18</f>
        <v>5.6999999999999993</v>
      </c>
      <c r="O18" s="1">
        <f>'[1]Table_G.3.6'!O18</f>
        <v>0</v>
      </c>
      <c r="P18" s="4">
        <f t="shared" si="0"/>
        <v>100.2</v>
      </c>
    </row>
    <row r="19" spans="1:16" x14ac:dyDescent="0.25">
      <c r="A19" s="1" t="str">
        <f>'[1]Table_G.3.6'!A19</f>
        <v>Université de Moncton</v>
      </c>
      <c r="B19" s="1">
        <f>'[1]Table_G.3.6'!B19</f>
        <v>0</v>
      </c>
      <c r="C19" s="1">
        <f>'[1]Table_G.3.6'!C19</f>
        <v>0</v>
      </c>
      <c r="D19" s="1">
        <f>'[1]Table_G.3.6'!D19</f>
        <v>0</v>
      </c>
      <c r="E19" s="1">
        <f>'[1]Table_G.3.6'!E19</f>
        <v>0</v>
      </c>
      <c r="F19" s="1">
        <f>'[1]Table_G.3.6'!F19</f>
        <v>0</v>
      </c>
      <c r="G19" s="1">
        <f>'[1]Table_G.3.6'!G19</f>
        <v>0</v>
      </c>
      <c r="H19" s="1">
        <f>'[1]Table_G.3.6'!H19</f>
        <v>0</v>
      </c>
      <c r="I19" s="1">
        <f>'[1]Table_G.3.6'!I19</f>
        <v>0</v>
      </c>
      <c r="J19" s="1">
        <f>'[1]Table_G.3.6'!J19</f>
        <v>0</v>
      </c>
      <c r="K19" s="1">
        <f>'[1]Table_G.3.6'!K19</f>
        <v>0</v>
      </c>
      <c r="L19" s="1">
        <f>'[1]Table_G.3.6'!L19</f>
        <v>0</v>
      </c>
      <c r="M19" s="1">
        <f>'[1]Table_G.3.6'!M19</f>
        <v>0</v>
      </c>
      <c r="N19" s="1">
        <f>'[1]Table_G.3.6'!N19</f>
        <v>0</v>
      </c>
      <c r="O19" s="1">
        <f>'[1]Table_G.3.6'!O19</f>
        <v>0</v>
      </c>
      <c r="P19" s="4">
        <f t="shared" si="0"/>
        <v>0</v>
      </c>
    </row>
    <row r="20" spans="1:16" x14ac:dyDescent="0.25">
      <c r="A20" s="1" t="str">
        <f>'[1]Table_G.3.6'!A20</f>
        <v>Université de Sherbrooke</v>
      </c>
      <c r="B20" s="1">
        <f>'[1]Table_G.3.6'!B20</f>
        <v>0</v>
      </c>
      <c r="C20" s="1">
        <f>'[1]Table_G.3.6'!C20</f>
        <v>0</v>
      </c>
      <c r="D20" s="1">
        <f>'[1]Table_G.3.6'!D20</f>
        <v>0</v>
      </c>
      <c r="E20" s="1">
        <f>'[1]Table_G.3.6'!E20</f>
        <v>0</v>
      </c>
      <c r="F20" s="1">
        <f>'[1]Table_G.3.6'!F20</f>
        <v>0</v>
      </c>
      <c r="G20" s="1">
        <f>'[1]Table_G.3.6'!G20</f>
        <v>0</v>
      </c>
      <c r="H20" s="1">
        <f>'[1]Table_G.3.6'!H20</f>
        <v>0</v>
      </c>
      <c r="I20" s="1">
        <f>'[1]Table_G.3.6'!I20</f>
        <v>0</v>
      </c>
      <c r="J20" s="1">
        <f>'[1]Table_G.3.6'!J20</f>
        <v>0</v>
      </c>
      <c r="K20" s="1">
        <f>'[1]Table_G.3.6'!K20</f>
        <v>0</v>
      </c>
      <c r="L20" s="1">
        <f>'[1]Table_G.3.6'!L20</f>
        <v>0</v>
      </c>
      <c r="M20" s="1">
        <f>'[1]Table_G.3.6'!M20</f>
        <v>0</v>
      </c>
      <c r="N20" s="1">
        <f>'[1]Table_G.3.6'!N20</f>
        <v>220</v>
      </c>
      <c r="O20" s="1">
        <f>'[1]Table_G.3.6'!O20</f>
        <v>0</v>
      </c>
      <c r="P20" s="4">
        <f t="shared" si="0"/>
        <v>220</v>
      </c>
    </row>
    <row r="21" spans="1:16" x14ac:dyDescent="0.25">
      <c r="A21" s="1" t="str">
        <f>'[1]Table_G.3.6'!A21</f>
        <v>Université du Québec à Chicoutimi</v>
      </c>
      <c r="B21" s="1">
        <f>'[1]Table_G.3.6'!B21</f>
        <v>0</v>
      </c>
      <c r="C21" s="1">
        <f>'[1]Table_G.3.6'!C21</f>
        <v>0</v>
      </c>
      <c r="D21" s="1">
        <f>'[1]Table_G.3.6'!D21</f>
        <v>0</v>
      </c>
      <c r="E21" s="1">
        <f>'[1]Table_G.3.6'!E21</f>
        <v>0</v>
      </c>
      <c r="F21" s="1">
        <f>'[1]Table_G.3.6'!F21</f>
        <v>0</v>
      </c>
      <c r="G21" s="1">
        <f>'[1]Table_G.3.6'!G21</f>
        <v>0</v>
      </c>
      <c r="H21" s="1">
        <f>'[1]Table_G.3.6'!H21</f>
        <v>0</v>
      </c>
      <c r="I21" s="1">
        <f>'[1]Table_G.3.6'!I21</f>
        <v>6.66</v>
      </c>
      <c r="J21" s="1">
        <f>'[1]Table_G.3.6'!J21</f>
        <v>0</v>
      </c>
      <c r="K21" s="1">
        <f>'[1]Table_G.3.6'!K21</f>
        <v>0</v>
      </c>
      <c r="L21" s="1">
        <f>'[1]Table_G.3.6'!L21</f>
        <v>0</v>
      </c>
      <c r="M21" s="1">
        <f>'[1]Table_G.3.6'!M21</f>
        <v>0</v>
      </c>
      <c r="N21" s="1">
        <f>'[1]Table_G.3.6'!N21</f>
        <v>26.989900000000002</v>
      </c>
      <c r="O21" s="1">
        <f>'[1]Table_G.3.6'!O21</f>
        <v>0</v>
      </c>
      <c r="P21" s="4">
        <f t="shared" si="0"/>
        <v>33.649900000000002</v>
      </c>
    </row>
    <row r="22" spans="1:16" x14ac:dyDescent="0.25">
      <c r="A22" s="1" t="str">
        <f>'[1]Table_G.3.6'!A22</f>
        <v>Université du Québec à Rimouski</v>
      </c>
      <c r="B22" s="1">
        <f>'[1]Table_G.3.6'!B22</f>
        <v>0</v>
      </c>
      <c r="C22" s="1">
        <f>'[1]Table_G.3.6'!C22</f>
        <v>0</v>
      </c>
      <c r="D22" s="1">
        <f>'[1]Table_G.3.6'!D22</f>
        <v>0</v>
      </c>
      <c r="E22" s="1">
        <f>'[1]Table_G.3.6'!E22</f>
        <v>0</v>
      </c>
      <c r="F22" s="1">
        <f>'[1]Table_G.3.6'!F22</f>
        <v>0</v>
      </c>
      <c r="G22" s="1">
        <f>'[1]Table_G.3.6'!G22</f>
        <v>0</v>
      </c>
      <c r="H22" s="1">
        <f>'[1]Table_G.3.6'!H22</f>
        <v>0</v>
      </c>
      <c r="I22" s="1">
        <f>'[1]Table_G.3.6'!I22</f>
        <v>0</v>
      </c>
      <c r="J22" s="1">
        <f>'[1]Table_G.3.6'!J22</f>
        <v>0</v>
      </c>
      <c r="K22" s="1">
        <f>'[1]Table_G.3.6'!K22</f>
        <v>0</v>
      </c>
      <c r="L22" s="1">
        <f>'[1]Table_G.3.6'!L22</f>
        <v>0</v>
      </c>
      <c r="M22" s="1">
        <f>'[1]Table_G.3.6'!M22</f>
        <v>0</v>
      </c>
      <c r="N22" s="1">
        <f>'[1]Table_G.3.6'!N22</f>
        <v>0</v>
      </c>
      <c r="O22" s="1">
        <f>'[1]Table_G.3.6'!O22</f>
        <v>0</v>
      </c>
      <c r="P22" s="4">
        <f t="shared" si="0"/>
        <v>0</v>
      </c>
    </row>
    <row r="23" spans="1:16" x14ac:dyDescent="0.25">
      <c r="A23" s="1" t="str">
        <f>'[1]Table_G.3.6'!A23</f>
        <v>Université du Québec à Trois-Rivières</v>
      </c>
      <c r="B23" s="1">
        <f>'[1]Table_G.3.6'!B23</f>
        <v>0</v>
      </c>
      <c r="C23" s="1">
        <f>'[1]Table_G.3.6'!C23</f>
        <v>0</v>
      </c>
      <c r="D23" s="1">
        <f>'[1]Table_G.3.6'!D23</f>
        <v>0</v>
      </c>
      <c r="E23" s="1">
        <f>'[1]Table_G.3.6'!E23</f>
        <v>0</v>
      </c>
      <c r="F23" s="1">
        <f>'[1]Table_G.3.6'!F23</f>
        <v>15</v>
      </c>
      <c r="G23" s="1">
        <f>'[1]Table_G.3.6'!G23</f>
        <v>0</v>
      </c>
      <c r="H23" s="1">
        <f>'[1]Table_G.3.6'!H23</f>
        <v>0</v>
      </c>
      <c r="I23" s="1">
        <f>'[1]Table_G.3.6'!I23</f>
        <v>0</v>
      </c>
      <c r="J23" s="1">
        <f>'[1]Table_G.3.6'!J23</f>
        <v>12</v>
      </c>
      <c r="K23" s="1">
        <f>'[1]Table_G.3.6'!K23</f>
        <v>3</v>
      </c>
      <c r="L23" s="1">
        <f>'[1]Table_G.3.6'!L23</f>
        <v>9</v>
      </c>
      <c r="M23" s="1">
        <f>'[1]Table_G.3.6'!M23</f>
        <v>0</v>
      </c>
      <c r="N23" s="1">
        <f>'[1]Table_G.3.6'!N23</f>
        <v>11</v>
      </c>
      <c r="O23" s="1">
        <f>'[1]Table_G.3.6'!O23</f>
        <v>0</v>
      </c>
      <c r="P23" s="4">
        <f t="shared" si="0"/>
        <v>50</v>
      </c>
    </row>
    <row r="24" spans="1:16" x14ac:dyDescent="0.25">
      <c r="A24" s="1" t="str">
        <f>'[1]Table_G.3.6'!A24</f>
        <v>Université du Québec en Abitibi-Témiscamingue</v>
      </c>
      <c r="B24" s="1">
        <f>'[1]Table_G.3.6'!B24</f>
        <v>0</v>
      </c>
      <c r="C24" s="1">
        <f>'[1]Table_G.3.6'!C24</f>
        <v>0</v>
      </c>
      <c r="D24" s="1">
        <f>'[1]Table_G.3.6'!D24</f>
        <v>0</v>
      </c>
      <c r="E24" s="1">
        <f>'[1]Table_G.3.6'!E24</f>
        <v>0</v>
      </c>
      <c r="F24" s="1">
        <f>'[1]Table_G.3.6'!F24</f>
        <v>0</v>
      </c>
      <c r="G24" s="1">
        <f>'[1]Table_G.3.6'!G24</f>
        <v>0</v>
      </c>
      <c r="H24" s="1">
        <f>'[1]Table_G.3.6'!H24</f>
        <v>0</v>
      </c>
      <c r="I24" s="1">
        <f>'[1]Table_G.3.6'!I24</f>
        <v>0</v>
      </c>
      <c r="J24" s="1">
        <f>'[1]Table_G.3.6'!J24</f>
        <v>0</v>
      </c>
      <c r="K24" s="1">
        <f>'[1]Table_G.3.6'!K24</f>
        <v>0</v>
      </c>
      <c r="L24" s="1">
        <f>'[1]Table_G.3.6'!L24</f>
        <v>0</v>
      </c>
      <c r="M24" s="1">
        <f>'[1]Table_G.3.6'!M24</f>
        <v>0</v>
      </c>
      <c r="N24" s="1">
        <f>'[1]Table_G.3.6'!N24</f>
        <v>5</v>
      </c>
      <c r="O24" s="1">
        <f>'[1]Table_G.3.6'!O24</f>
        <v>0</v>
      </c>
      <c r="P24" s="4">
        <f t="shared" si="0"/>
        <v>5</v>
      </c>
    </row>
    <row r="25" spans="1:16" x14ac:dyDescent="0.25">
      <c r="A25" s="1" t="str">
        <f>'[1]Table_G.3.6'!A25</f>
        <v>Université du Québec en Outaouais</v>
      </c>
      <c r="B25" s="1">
        <f>'[1]Table_G.3.6'!B25</f>
        <v>0</v>
      </c>
      <c r="C25" s="1">
        <f>'[1]Table_G.3.6'!C25</f>
        <v>0</v>
      </c>
      <c r="D25" s="1">
        <f>'[1]Table_G.3.6'!D25</f>
        <v>0</v>
      </c>
      <c r="E25" s="1">
        <f>'[1]Table_G.3.6'!E25</f>
        <v>0</v>
      </c>
      <c r="F25" s="1">
        <f>'[1]Table_G.3.6'!F25</f>
        <v>0</v>
      </c>
      <c r="G25" s="1">
        <f>'[1]Table_G.3.6'!G25</f>
        <v>0</v>
      </c>
      <c r="H25" s="1">
        <f>'[1]Table_G.3.6'!H25</f>
        <v>0</v>
      </c>
      <c r="I25" s="1">
        <f>'[1]Table_G.3.6'!I25</f>
        <v>0</v>
      </c>
      <c r="J25" s="1">
        <f>'[1]Table_G.3.6'!J25</f>
        <v>0</v>
      </c>
      <c r="K25" s="1">
        <f>'[1]Table_G.3.6'!K25</f>
        <v>0</v>
      </c>
      <c r="L25" s="1">
        <f>'[1]Table_G.3.6'!L25</f>
        <v>0</v>
      </c>
      <c r="M25" s="1">
        <f>'[1]Table_G.3.6'!M25</f>
        <v>0</v>
      </c>
      <c r="N25" s="1">
        <f>'[1]Table_G.3.6'!N25</f>
        <v>0</v>
      </c>
      <c r="O25" s="1">
        <f>'[1]Table_G.3.6'!O25</f>
        <v>0</v>
      </c>
      <c r="P25" s="4">
        <f t="shared" si="0"/>
        <v>0</v>
      </c>
    </row>
    <row r="26" spans="1:16" x14ac:dyDescent="0.25">
      <c r="A26" s="1" t="str">
        <f>'[1]Table_G.3.6'!A26</f>
        <v>Université Laval</v>
      </c>
      <c r="B26" s="1">
        <f>'[1]Table_G.3.6'!B26</f>
        <v>0</v>
      </c>
      <c r="C26" s="1">
        <f>'[1]Table_G.3.6'!C26</f>
        <v>0</v>
      </c>
      <c r="D26" s="1">
        <f>'[1]Table_G.3.6'!D26</f>
        <v>0</v>
      </c>
      <c r="E26" s="1">
        <f>'[1]Table_G.3.6'!E26</f>
        <v>0</v>
      </c>
      <c r="F26" s="1">
        <f>'[1]Table_G.3.6'!F26</f>
        <v>0</v>
      </c>
      <c r="G26" s="1">
        <f>'[1]Table_G.3.6'!G26</f>
        <v>0</v>
      </c>
      <c r="H26" s="1">
        <f>'[1]Table_G.3.6'!H26</f>
        <v>0</v>
      </c>
      <c r="I26" s="1">
        <f>'[1]Table_G.3.6'!I26</f>
        <v>0</v>
      </c>
      <c r="J26" s="1">
        <f>'[1]Table_G.3.6'!J26</f>
        <v>0</v>
      </c>
      <c r="K26" s="1">
        <f>'[1]Table_G.3.6'!K26</f>
        <v>0</v>
      </c>
      <c r="L26" s="1">
        <f>'[1]Table_G.3.6'!L26</f>
        <v>0</v>
      </c>
      <c r="M26" s="1">
        <f>'[1]Table_G.3.6'!M26</f>
        <v>0</v>
      </c>
      <c r="N26" s="1">
        <f>'[1]Table_G.3.6'!N26</f>
        <v>0</v>
      </c>
      <c r="O26" s="1">
        <f>'[1]Table_G.3.6'!O26</f>
        <v>0</v>
      </c>
      <c r="P26" s="4">
        <f t="shared" si="0"/>
        <v>0</v>
      </c>
    </row>
    <row r="27" spans="1:16" x14ac:dyDescent="0.25">
      <c r="A27" s="1" t="str">
        <f>'[1]Table_G.3.6'!A27</f>
        <v>University of British Columbia</v>
      </c>
      <c r="B27" s="1">
        <f>'[1]Table_G.3.6'!B27</f>
        <v>10.899999999999999</v>
      </c>
      <c r="C27" s="1">
        <f>'[1]Table_G.3.6'!C27</f>
        <v>0.89999999999999991</v>
      </c>
      <c r="D27" s="1">
        <f>'[1]Table_G.3.6'!D27</f>
        <v>13.600000000000001</v>
      </c>
      <c r="E27" s="1">
        <f>'[1]Table_G.3.6'!E27</f>
        <v>0</v>
      </c>
      <c r="F27" s="1">
        <f>'[1]Table_G.3.6'!F27</f>
        <v>16.399999999999999</v>
      </c>
      <c r="G27" s="1">
        <f>'[1]Table_G.3.6'!G27</f>
        <v>0</v>
      </c>
      <c r="H27" s="1">
        <f>'[1]Table_G.3.6'!H27</f>
        <v>4.5</v>
      </c>
      <c r="I27" s="1">
        <f>'[1]Table_G.3.6'!I27</f>
        <v>2.2999999999999998</v>
      </c>
      <c r="J27" s="1">
        <f>'[1]Table_G.3.6'!J27</f>
        <v>0</v>
      </c>
      <c r="K27" s="1">
        <f>'[1]Table_G.3.6'!K27</f>
        <v>1.6</v>
      </c>
      <c r="L27" s="1">
        <f>'[1]Table_G.3.6'!L27</f>
        <v>14.8</v>
      </c>
      <c r="M27" s="1">
        <f>'[1]Table_G.3.6'!M27</f>
        <v>10.3</v>
      </c>
      <c r="N27" s="1">
        <f>'[1]Table_G.3.6'!N27</f>
        <v>1.2999999999999998</v>
      </c>
      <c r="O27" s="1">
        <f>'[1]Table_G.3.6'!O27</f>
        <v>0</v>
      </c>
      <c r="P27" s="4">
        <f t="shared" si="0"/>
        <v>76.599999999999994</v>
      </c>
    </row>
    <row r="28" spans="1:16" x14ac:dyDescent="0.25">
      <c r="A28" s="1" t="str">
        <f>'[1]Table_G.3.6'!A28</f>
        <v>University of British Columbia, Okanagan</v>
      </c>
      <c r="B28" s="1">
        <f>'[1]Table_G.3.6'!B28</f>
        <v>0</v>
      </c>
      <c r="C28" s="1">
        <f>'[1]Table_G.3.6'!C28</f>
        <v>0</v>
      </c>
      <c r="D28" s="1">
        <f>'[1]Table_G.3.6'!D28</f>
        <v>1</v>
      </c>
      <c r="E28" s="1">
        <f>'[1]Table_G.3.6'!E28</f>
        <v>0</v>
      </c>
      <c r="F28" s="1">
        <f>'[1]Table_G.3.6'!F28</f>
        <v>3.66</v>
      </c>
      <c r="G28" s="1">
        <f>'[1]Table_G.3.6'!G28</f>
        <v>0</v>
      </c>
      <c r="H28" s="1">
        <f>'[1]Table_G.3.6'!H28</f>
        <v>0</v>
      </c>
      <c r="I28" s="1">
        <f>'[1]Table_G.3.6'!I28</f>
        <v>0</v>
      </c>
      <c r="J28" s="1">
        <f>'[1]Table_G.3.6'!J28</f>
        <v>0</v>
      </c>
      <c r="K28" s="1">
        <f>'[1]Table_G.3.6'!K28</f>
        <v>0</v>
      </c>
      <c r="L28" s="1">
        <f>'[1]Table_G.3.6'!L28</f>
        <v>3.33</v>
      </c>
      <c r="M28" s="1">
        <f>'[1]Table_G.3.6'!M28</f>
        <v>0</v>
      </c>
      <c r="N28" s="1">
        <f>'[1]Table_G.3.6'!N28</f>
        <v>0</v>
      </c>
      <c r="O28" s="1">
        <f>'[1]Table_G.3.6'!O28</f>
        <v>0</v>
      </c>
      <c r="P28" s="4">
        <f t="shared" si="0"/>
        <v>7.99</v>
      </c>
    </row>
    <row r="29" spans="1:16" x14ac:dyDescent="0.25">
      <c r="A29" s="1" t="str">
        <f>'[1]Table_G.3.6'!A29</f>
        <v>University of Calgary</v>
      </c>
      <c r="B29" s="1">
        <f>'[1]Table_G.3.6'!B29</f>
        <v>1</v>
      </c>
      <c r="C29" s="1">
        <f>'[1]Table_G.3.6'!C29</f>
        <v>12</v>
      </c>
      <c r="D29" s="1">
        <f>'[1]Table_G.3.6'!D29</f>
        <v>17</v>
      </c>
      <c r="E29" s="1">
        <f>'[1]Table_G.3.6'!E29</f>
        <v>0</v>
      </c>
      <c r="F29" s="1">
        <f>'[1]Table_G.3.6'!F29</f>
        <v>21</v>
      </c>
      <c r="G29" s="1">
        <f>'[1]Table_G.3.6'!G29</f>
        <v>0</v>
      </c>
      <c r="H29" s="1">
        <f>'[1]Table_G.3.6'!H29</f>
        <v>4</v>
      </c>
      <c r="I29" s="1">
        <f>'[1]Table_G.3.6'!I29</f>
        <v>0</v>
      </c>
      <c r="J29" s="1">
        <f>'[1]Table_G.3.6'!J29</f>
        <v>0</v>
      </c>
      <c r="K29" s="1">
        <f>'[1]Table_G.3.6'!K29</f>
        <v>0</v>
      </c>
      <c r="L29" s="1">
        <f>'[1]Table_G.3.6'!L29</f>
        <v>6</v>
      </c>
      <c r="M29" s="1">
        <f>'[1]Table_G.3.6'!M29</f>
        <v>0</v>
      </c>
      <c r="N29" s="1">
        <f>'[1]Table_G.3.6'!N29</f>
        <v>3</v>
      </c>
      <c r="O29" s="1">
        <f>'[1]Table_G.3.6'!O29</f>
        <v>0</v>
      </c>
      <c r="P29" s="4">
        <f t="shared" si="0"/>
        <v>64</v>
      </c>
    </row>
    <row r="30" spans="1:16" x14ac:dyDescent="0.25">
      <c r="A30" s="1" t="str">
        <f>'[1]Table_G.3.6'!A30</f>
        <v>University of Guelph</v>
      </c>
      <c r="B30" s="1">
        <f>'[1]Table_G.3.6'!B30</f>
        <v>0</v>
      </c>
      <c r="C30" s="1">
        <f>'[1]Table_G.3.6'!C30</f>
        <v>0</v>
      </c>
      <c r="D30" s="1">
        <f>'[1]Table_G.3.6'!D30</f>
        <v>0</v>
      </c>
      <c r="E30" s="1">
        <f>'[1]Table_G.3.6'!E30</f>
        <v>0</v>
      </c>
      <c r="F30" s="1">
        <f>'[1]Table_G.3.6'!F30</f>
        <v>0</v>
      </c>
      <c r="G30" s="1">
        <f>'[1]Table_G.3.6'!G30</f>
        <v>0</v>
      </c>
      <c r="H30" s="1">
        <f>'[1]Table_G.3.6'!H30</f>
        <v>0</v>
      </c>
      <c r="I30" s="1">
        <f>'[1]Table_G.3.6'!I30</f>
        <v>0</v>
      </c>
      <c r="J30" s="1">
        <f>'[1]Table_G.3.6'!J30</f>
        <v>0</v>
      </c>
      <c r="K30" s="1">
        <f>'[1]Table_G.3.6'!K30</f>
        <v>0</v>
      </c>
      <c r="L30" s="1">
        <f>'[1]Table_G.3.6'!L30</f>
        <v>0</v>
      </c>
      <c r="M30" s="1">
        <f>'[1]Table_G.3.6'!M30</f>
        <v>0</v>
      </c>
      <c r="N30" s="1">
        <f>'[1]Table_G.3.6'!N30</f>
        <v>0</v>
      </c>
      <c r="O30" s="1">
        <f>'[1]Table_G.3.6'!O30</f>
        <v>0</v>
      </c>
      <c r="P30" s="4">
        <f t="shared" si="0"/>
        <v>0</v>
      </c>
    </row>
    <row r="31" spans="1:16" ht="15.75" customHeight="1" x14ac:dyDescent="0.25">
      <c r="A31" s="1" t="str">
        <f>'[1]Table_G.3.6'!A31</f>
        <v>University of Manitoba</v>
      </c>
      <c r="B31" s="1">
        <f>'[1]Table_G.3.6'!B31</f>
        <v>1</v>
      </c>
      <c r="C31" s="1">
        <f>'[1]Table_G.3.6'!C31</f>
        <v>0</v>
      </c>
      <c r="D31" s="1">
        <f>'[1]Table_G.3.6'!D31</f>
        <v>11.5</v>
      </c>
      <c r="E31" s="1">
        <f>'[1]Table_G.3.6'!E31</f>
        <v>0</v>
      </c>
      <c r="F31" s="1">
        <f>'[1]Table_G.3.6'!F31</f>
        <v>16</v>
      </c>
      <c r="G31" s="1">
        <f>'[1]Table_G.3.6'!G31</f>
        <v>0</v>
      </c>
      <c r="H31" s="1">
        <f>'[1]Table_G.3.6'!H31</f>
        <v>0</v>
      </c>
      <c r="I31" s="1">
        <f>'[1]Table_G.3.6'!I31</f>
        <v>0</v>
      </c>
      <c r="J31" s="1">
        <f>'[1]Table_G.3.6'!J31</f>
        <v>0</v>
      </c>
      <c r="K31" s="1">
        <f>'[1]Table_G.3.6'!K31</f>
        <v>0</v>
      </c>
      <c r="L31" s="1">
        <f>'[1]Table_G.3.6'!L31</f>
        <v>2</v>
      </c>
      <c r="M31" s="1">
        <f>'[1]Table_G.3.6'!M31</f>
        <v>0</v>
      </c>
      <c r="N31" s="1">
        <f>'[1]Table_G.3.6'!N31</f>
        <v>0</v>
      </c>
      <c r="O31" s="1">
        <f>'[1]Table_G.3.6'!O31</f>
        <v>0</v>
      </c>
      <c r="P31" s="4">
        <f t="shared" si="0"/>
        <v>30.5</v>
      </c>
    </row>
    <row r="32" spans="1:16" ht="15.75" customHeight="1" x14ac:dyDescent="0.25">
      <c r="A32" s="1" t="str">
        <f>'[1]Table_G.3.6'!A32</f>
        <v>University of New Brunswick</v>
      </c>
      <c r="B32" s="1">
        <f>'[1]Table_G.3.6'!B32</f>
        <v>0</v>
      </c>
      <c r="C32" s="1">
        <f>'[1]Table_G.3.6'!C32</f>
        <v>10.01</v>
      </c>
      <c r="D32" s="1">
        <f>'[1]Table_G.3.6'!D32</f>
        <v>8.65</v>
      </c>
      <c r="E32" s="1">
        <f>'[1]Table_G.3.6'!E32</f>
        <v>0</v>
      </c>
      <c r="F32" s="1">
        <f>'[1]Table_G.3.6'!F32</f>
        <v>10.66</v>
      </c>
      <c r="G32" s="1">
        <f>'[1]Table_G.3.6'!G32</f>
        <v>0</v>
      </c>
      <c r="H32" s="1">
        <f>'[1]Table_G.3.6'!H32</f>
        <v>0</v>
      </c>
      <c r="I32" s="1">
        <f>'[1]Table_G.3.6'!I32</f>
        <v>0</v>
      </c>
      <c r="J32" s="1">
        <f>'[1]Table_G.3.6'!J32</f>
        <v>0</v>
      </c>
      <c r="K32" s="1">
        <f>'[1]Table_G.3.6'!K32</f>
        <v>0</v>
      </c>
      <c r="L32" s="1">
        <f>'[1]Table_G.3.6'!L32</f>
        <v>5</v>
      </c>
      <c r="M32" s="1">
        <f>'[1]Table_G.3.6'!M32</f>
        <v>0</v>
      </c>
      <c r="N32" s="1">
        <f>'[1]Table_G.3.6'!N32</f>
        <v>7.65</v>
      </c>
      <c r="O32" s="1">
        <f>'[1]Table_G.3.6'!O32</f>
        <v>0</v>
      </c>
      <c r="P32" s="4">
        <f t="shared" si="0"/>
        <v>41.97</v>
      </c>
    </row>
    <row r="33" spans="1:16" x14ac:dyDescent="0.25">
      <c r="A33" s="1" t="str">
        <f>'[1]Table_G.3.6'!A33</f>
        <v>University of Northern British Columbia</v>
      </c>
      <c r="B33" s="1">
        <f>'[1]Table_G.3.6'!B33</f>
        <v>0</v>
      </c>
      <c r="C33" s="1">
        <f>'[1]Table_G.3.6'!C33</f>
        <v>0</v>
      </c>
      <c r="D33" s="1">
        <f>'[1]Table_G.3.6'!D33</f>
        <v>0</v>
      </c>
      <c r="E33" s="1">
        <f>'[1]Table_G.3.6'!E33</f>
        <v>0</v>
      </c>
      <c r="F33" s="1">
        <f>'[1]Table_G.3.6'!F33</f>
        <v>0</v>
      </c>
      <c r="G33" s="1">
        <f>'[1]Table_G.3.6'!G33</f>
        <v>0</v>
      </c>
      <c r="H33" s="1">
        <f>'[1]Table_G.3.6'!H33</f>
        <v>0</v>
      </c>
      <c r="I33" s="1">
        <f>'[1]Table_G.3.6'!I33</f>
        <v>0</v>
      </c>
      <c r="J33" s="1">
        <f>'[1]Table_G.3.6'!J33</f>
        <v>0</v>
      </c>
      <c r="K33" s="1">
        <f>'[1]Table_G.3.6'!K33</f>
        <v>0</v>
      </c>
      <c r="L33" s="1">
        <f>'[1]Table_G.3.6'!L33</f>
        <v>0</v>
      </c>
      <c r="M33" s="1">
        <f>'[1]Table_G.3.6'!M33</f>
        <v>0</v>
      </c>
      <c r="N33" s="1">
        <f>'[1]Table_G.3.6'!N33</f>
        <v>0</v>
      </c>
      <c r="O33" s="1">
        <f>'[1]Table_G.3.6'!O33</f>
        <v>0</v>
      </c>
      <c r="P33" s="4">
        <f t="shared" si="0"/>
        <v>0</v>
      </c>
    </row>
    <row r="34" spans="1:16" x14ac:dyDescent="0.25">
      <c r="A34" s="1" t="str">
        <f>'[1]Table_G.3.6'!A34</f>
        <v>University of Ontario Institute of Technology</v>
      </c>
      <c r="B34" s="1">
        <f>'[1]Table_G.3.6'!B34</f>
        <v>0</v>
      </c>
      <c r="C34" s="1">
        <f>'[1]Table_G.3.6'!C34</f>
        <v>0</v>
      </c>
      <c r="D34" s="1">
        <f>'[1]Table_G.3.6'!D34</f>
        <v>0</v>
      </c>
      <c r="E34" s="1">
        <f>'[1]Table_G.3.6'!E34</f>
        <v>0</v>
      </c>
      <c r="F34" s="1">
        <f>'[1]Table_G.3.6'!F34</f>
        <v>7.65</v>
      </c>
      <c r="G34" s="1">
        <f>'[1]Table_G.3.6'!G34</f>
        <v>0</v>
      </c>
      <c r="H34" s="1">
        <f>'[1]Table_G.3.6'!H34</f>
        <v>0</v>
      </c>
      <c r="I34" s="1">
        <f>'[1]Table_G.3.6'!I34</f>
        <v>0</v>
      </c>
      <c r="J34" s="1">
        <f>'[1]Table_G.3.6'!J34</f>
        <v>0</v>
      </c>
      <c r="K34" s="1">
        <f>'[1]Table_G.3.6'!K34</f>
        <v>0</v>
      </c>
      <c r="L34" s="1">
        <f>'[1]Table_G.3.6'!L34</f>
        <v>12.66</v>
      </c>
      <c r="M34" s="1">
        <f>'[1]Table_G.3.6'!M34</f>
        <v>0</v>
      </c>
      <c r="N34" s="1">
        <f>'[1]Table_G.3.6'!N34</f>
        <v>31.34</v>
      </c>
      <c r="O34" s="1">
        <f>'[1]Table_G.3.6'!O34</f>
        <v>1.33</v>
      </c>
      <c r="P34" s="4">
        <f t="shared" si="0"/>
        <v>52.980000000000004</v>
      </c>
    </row>
    <row r="35" spans="1:16" x14ac:dyDescent="0.25">
      <c r="A35" s="1" t="str">
        <f>'[1]Table_G.3.6'!A35</f>
        <v>University of Ottawa</v>
      </c>
      <c r="B35" s="1">
        <f>'[1]Table_G.3.6'!B35</f>
        <v>1.2</v>
      </c>
      <c r="C35" s="1">
        <f>'[1]Table_G.3.6'!C35</f>
        <v>1.8</v>
      </c>
      <c r="D35" s="1">
        <f>'[1]Table_G.3.6'!D35</f>
        <v>5.0999999999999996</v>
      </c>
      <c r="E35" s="1">
        <f>'[1]Table_G.3.6'!E35</f>
        <v>0</v>
      </c>
      <c r="F35" s="1">
        <f>'[1]Table_G.3.6'!F35</f>
        <v>22.8</v>
      </c>
      <c r="G35" s="1">
        <f>'[1]Table_G.3.6'!G35</f>
        <v>0</v>
      </c>
      <c r="H35" s="1">
        <f>'[1]Table_G.3.6'!H35</f>
        <v>1.8</v>
      </c>
      <c r="I35" s="1">
        <f>'[1]Table_G.3.6'!I35</f>
        <v>0</v>
      </c>
      <c r="J35" s="1">
        <f>'[1]Table_G.3.6'!J35</f>
        <v>0.9</v>
      </c>
      <c r="K35" s="1">
        <f>'[1]Table_G.3.6'!K35</f>
        <v>0</v>
      </c>
      <c r="L35" s="1">
        <f>'[1]Table_G.3.6'!L35</f>
        <v>5.0999999999999996</v>
      </c>
      <c r="M35" s="1">
        <f>'[1]Table_G.3.6'!M35</f>
        <v>0</v>
      </c>
      <c r="N35" s="1">
        <f>'[1]Table_G.3.6'!N35</f>
        <v>231.6</v>
      </c>
      <c r="O35" s="1">
        <f>'[1]Table_G.3.6'!O35</f>
        <v>0</v>
      </c>
      <c r="P35" s="4">
        <f t="shared" si="0"/>
        <v>270.3</v>
      </c>
    </row>
    <row r="36" spans="1:16" x14ac:dyDescent="0.25">
      <c r="A36" s="1" t="str">
        <f>'[1]Table_G.3.6'!A36</f>
        <v>University of Prince Edward Island</v>
      </c>
      <c r="B36" s="1">
        <f>'[1]Table_G.3.6'!B36</f>
        <v>0</v>
      </c>
      <c r="C36" s="1">
        <f>'[1]Table_G.3.6'!C36</f>
        <v>0</v>
      </c>
      <c r="D36" s="1">
        <f>'[1]Table_G.3.6'!D36</f>
        <v>0</v>
      </c>
      <c r="E36" s="1">
        <f>'[1]Table_G.3.6'!E36</f>
        <v>0</v>
      </c>
      <c r="F36" s="1">
        <f>'[1]Table_G.3.6'!F36</f>
        <v>0</v>
      </c>
      <c r="G36" s="1">
        <f>'[1]Table_G.3.6'!G36</f>
        <v>0</v>
      </c>
      <c r="H36" s="1">
        <f>'[1]Table_G.3.6'!H36</f>
        <v>0</v>
      </c>
      <c r="I36" s="1">
        <f>'[1]Table_G.3.6'!I36</f>
        <v>0</v>
      </c>
      <c r="J36" s="1">
        <f>'[1]Table_G.3.6'!J36</f>
        <v>0</v>
      </c>
      <c r="K36" s="1">
        <f>'[1]Table_G.3.6'!K36</f>
        <v>0</v>
      </c>
      <c r="L36" s="1">
        <f>'[1]Table_G.3.6'!L36</f>
        <v>0</v>
      </c>
      <c r="M36" s="1">
        <f>'[1]Table_G.3.6'!M36</f>
        <v>0</v>
      </c>
      <c r="N36" s="1">
        <f>'[1]Table_G.3.6'!N36</f>
        <v>0</v>
      </c>
      <c r="O36" s="1">
        <f>'[1]Table_G.3.6'!O36</f>
        <v>0</v>
      </c>
      <c r="P36" s="4">
        <f t="shared" si="0"/>
        <v>0</v>
      </c>
    </row>
    <row r="37" spans="1:16" x14ac:dyDescent="0.25">
      <c r="A37" s="1" t="str">
        <f>'[1]Table_G.3.6'!A37</f>
        <v>University of Regina</v>
      </c>
      <c r="B37" s="1">
        <f>'[1]Table_G.3.6'!B37</f>
        <v>0</v>
      </c>
      <c r="C37" s="1">
        <f>'[1]Table_G.3.6'!C37</f>
        <v>0</v>
      </c>
      <c r="D37" s="1">
        <f>'[1]Table_G.3.6'!D37</f>
        <v>0</v>
      </c>
      <c r="E37" s="1">
        <f>'[1]Table_G.3.6'!E37</f>
        <v>0</v>
      </c>
      <c r="F37" s="1">
        <f>'[1]Table_G.3.6'!F37</f>
        <v>0</v>
      </c>
      <c r="G37" s="1">
        <f>'[1]Table_G.3.6'!G37</f>
        <v>0</v>
      </c>
      <c r="H37" s="1">
        <f>'[1]Table_G.3.6'!H37</f>
        <v>7.67</v>
      </c>
      <c r="I37" s="1">
        <f>'[1]Table_G.3.6'!I37</f>
        <v>0</v>
      </c>
      <c r="J37" s="1">
        <f>'[1]Table_G.3.6'!J37</f>
        <v>25.31</v>
      </c>
      <c r="K37" s="1">
        <f>'[1]Table_G.3.6'!K37</f>
        <v>0</v>
      </c>
      <c r="L37" s="1">
        <f>'[1]Table_G.3.6'!L37</f>
        <v>0</v>
      </c>
      <c r="M37" s="1">
        <f>'[1]Table_G.3.6'!M37</f>
        <v>0</v>
      </c>
      <c r="N37" s="1">
        <f>'[1]Table_G.3.6'!N37</f>
        <v>18.32</v>
      </c>
      <c r="O37" s="1">
        <f>'[1]Table_G.3.6'!O37</f>
        <v>20.339999999999996</v>
      </c>
      <c r="P37" s="4">
        <f t="shared" si="0"/>
        <v>71.639999999999986</v>
      </c>
    </row>
    <row r="38" spans="1:16" x14ac:dyDescent="0.25">
      <c r="A38" s="1" t="str">
        <f>'[1]Table_G.3.6'!A38</f>
        <v>University of Saskatchewan</v>
      </c>
      <c r="B38" s="1">
        <f>'[1]Table_G.3.6'!B38</f>
        <v>0</v>
      </c>
      <c r="C38" s="1">
        <f>'[1]Table_G.3.6'!C38</f>
        <v>0</v>
      </c>
      <c r="D38" s="1">
        <f>'[1]Table_G.3.6'!D38</f>
        <v>0</v>
      </c>
      <c r="E38" s="1">
        <f>'[1]Table_G.3.6'!E38</f>
        <v>0</v>
      </c>
      <c r="F38" s="1">
        <f>'[1]Table_G.3.6'!F38</f>
        <v>0</v>
      </c>
      <c r="G38" s="1">
        <f>'[1]Table_G.3.6'!G38</f>
        <v>0</v>
      </c>
      <c r="H38" s="1">
        <f>'[1]Table_G.3.6'!H38</f>
        <v>0</v>
      </c>
      <c r="I38" s="1">
        <f>'[1]Table_G.3.6'!I38</f>
        <v>0</v>
      </c>
      <c r="J38" s="1">
        <f>'[1]Table_G.3.6'!J38</f>
        <v>0</v>
      </c>
      <c r="K38" s="1">
        <f>'[1]Table_G.3.6'!K38</f>
        <v>0</v>
      </c>
      <c r="L38" s="1">
        <f>'[1]Table_G.3.6'!L38</f>
        <v>0</v>
      </c>
      <c r="M38" s="1">
        <f>'[1]Table_G.3.6'!M38</f>
        <v>0</v>
      </c>
      <c r="N38" s="1">
        <f>'[1]Table_G.3.6'!N38</f>
        <v>0</v>
      </c>
      <c r="O38" s="1">
        <f>'[1]Table_G.3.6'!O38</f>
        <v>0</v>
      </c>
      <c r="P38" s="4">
        <f t="shared" si="0"/>
        <v>0</v>
      </c>
    </row>
    <row r="39" spans="1:16" x14ac:dyDescent="0.25">
      <c r="A39" s="1" t="str">
        <f>'[1]Table_G.3.6'!A39</f>
        <v>University of Toronto</v>
      </c>
      <c r="B39" s="1">
        <f>'[1]Table_G.3.6'!B39</f>
        <v>5.4</v>
      </c>
      <c r="C39" s="1">
        <f>'[1]Table_G.3.6'!C39</f>
        <v>11.1</v>
      </c>
      <c r="D39" s="1">
        <f>'[1]Table_G.3.6'!D39</f>
        <v>30.6</v>
      </c>
      <c r="E39" s="1">
        <f>'[1]Table_G.3.6'!E39</f>
        <v>0</v>
      </c>
      <c r="F39" s="1">
        <f>'[1]Table_G.3.6'!F39</f>
        <v>95.4</v>
      </c>
      <c r="G39" s="1">
        <f>'[1]Table_G.3.6'!G39</f>
        <v>0</v>
      </c>
      <c r="H39" s="1">
        <f>'[1]Table_G.3.6'!H39</f>
        <v>0</v>
      </c>
      <c r="I39" s="1">
        <f>'[1]Table_G.3.6'!I39</f>
        <v>0</v>
      </c>
      <c r="J39" s="1">
        <f>'[1]Table_G.3.6'!J39</f>
        <v>0</v>
      </c>
      <c r="K39" s="1">
        <f>'[1]Table_G.3.6'!K39</f>
        <v>1</v>
      </c>
      <c r="L39" s="1">
        <f>'[1]Table_G.3.6'!L39</f>
        <v>72.3</v>
      </c>
      <c r="M39" s="1">
        <f>'[1]Table_G.3.6'!M39</f>
        <v>0</v>
      </c>
      <c r="N39" s="1">
        <f>'[1]Table_G.3.6'!N39</f>
        <v>6.3</v>
      </c>
      <c r="O39" s="1">
        <f>'[1]Table_G.3.6'!O39</f>
        <v>0</v>
      </c>
      <c r="P39" s="4">
        <f t="shared" si="0"/>
        <v>222.10000000000002</v>
      </c>
    </row>
    <row r="40" spans="1:16" x14ac:dyDescent="0.25">
      <c r="A40" s="1" t="str">
        <f>'[1]Table_G.3.6'!A40</f>
        <v>University of Victoria</v>
      </c>
      <c r="B40" s="1">
        <f>'[1]Table_G.3.6'!B40</f>
        <v>0</v>
      </c>
      <c r="C40" s="1">
        <f>'[1]Table_G.3.6'!C40</f>
        <v>0</v>
      </c>
      <c r="D40" s="1">
        <f>'[1]Table_G.3.6'!D40</f>
        <v>0</v>
      </c>
      <c r="E40" s="1">
        <f>'[1]Table_G.3.6'!E40</f>
        <v>0</v>
      </c>
      <c r="F40" s="1">
        <f>'[1]Table_G.3.6'!F40</f>
        <v>0</v>
      </c>
      <c r="G40" s="1">
        <f>'[1]Table_G.3.6'!G40</f>
        <v>0</v>
      </c>
      <c r="H40" s="1">
        <f>'[1]Table_G.3.6'!H40</f>
        <v>0</v>
      </c>
      <c r="I40" s="1">
        <f>'[1]Table_G.3.6'!I40</f>
        <v>0</v>
      </c>
      <c r="J40" s="1">
        <f>'[1]Table_G.3.6'!J40</f>
        <v>0</v>
      </c>
      <c r="K40" s="1">
        <f>'[1]Table_G.3.6'!K40</f>
        <v>0</v>
      </c>
      <c r="L40" s="1">
        <f>'[1]Table_G.3.6'!L40</f>
        <v>0</v>
      </c>
      <c r="M40" s="1">
        <f>'[1]Table_G.3.6'!M40</f>
        <v>0</v>
      </c>
      <c r="N40" s="1">
        <f>'[1]Table_G.3.6'!N40</f>
        <v>0</v>
      </c>
      <c r="O40" s="1">
        <f>'[1]Table_G.3.6'!O40</f>
        <v>0</v>
      </c>
      <c r="P40" s="4">
        <f t="shared" si="0"/>
        <v>0</v>
      </c>
    </row>
    <row r="41" spans="1:16" x14ac:dyDescent="0.25">
      <c r="A41" s="1" t="str">
        <f>'[1]Table_G.3.6'!A41</f>
        <v>University of Waterloo</v>
      </c>
      <c r="B41" s="1">
        <f>'[1]Table_G.3.6'!B41</f>
        <v>0</v>
      </c>
      <c r="C41" s="1">
        <f>'[1]Table_G.3.6'!C41</f>
        <v>4</v>
      </c>
      <c r="D41" s="1">
        <f>'[1]Table_G.3.6'!D41</f>
        <v>9</v>
      </c>
      <c r="E41" s="1">
        <f>'[1]Table_G.3.6'!E41</f>
        <v>0</v>
      </c>
      <c r="F41" s="1">
        <f>'[1]Table_G.3.6'!F41</f>
        <v>33</v>
      </c>
      <c r="G41" s="1">
        <f>'[1]Table_G.3.6'!G41</f>
        <v>0</v>
      </c>
      <c r="H41" s="1">
        <f>'[1]Table_G.3.6'!H41</f>
        <v>0</v>
      </c>
      <c r="I41" s="1">
        <f>'[1]Table_G.3.6'!I41</f>
        <v>0</v>
      </c>
      <c r="J41" s="1">
        <f>'[1]Table_G.3.6'!J41</f>
        <v>0</v>
      </c>
      <c r="K41" s="1">
        <f>'[1]Table_G.3.6'!K41</f>
        <v>0</v>
      </c>
      <c r="L41" s="1">
        <f>'[1]Table_G.3.6'!L41</f>
        <v>13</v>
      </c>
      <c r="M41" s="1">
        <f>'[1]Table_G.3.6'!M41</f>
        <v>0</v>
      </c>
      <c r="N41" s="1">
        <f>'[1]Table_G.3.6'!N41</f>
        <v>26</v>
      </c>
      <c r="O41" s="1">
        <f>'[1]Table_G.3.6'!O41</f>
        <v>13</v>
      </c>
      <c r="P41" s="4">
        <f t="shared" si="0"/>
        <v>98</v>
      </c>
    </row>
    <row r="42" spans="1:16" x14ac:dyDescent="0.25">
      <c r="A42" s="1" t="str">
        <f>'[1]Table_G.3.6'!A42</f>
        <v>University of Western Ontario</v>
      </c>
      <c r="B42" s="1">
        <f>'[1]Table_G.3.6'!B42</f>
        <v>0</v>
      </c>
      <c r="C42" s="1">
        <f>'[1]Table_G.3.6'!C42</f>
        <v>0</v>
      </c>
      <c r="D42" s="1">
        <f>'[1]Table_G.3.6'!D42</f>
        <v>0</v>
      </c>
      <c r="E42" s="1">
        <f>'[1]Table_G.3.6'!E42</f>
        <v>0</v>
      </c>
      <c r="F42" s="1">
        <f>'[1]Table_G.3.6'!F42</f>
        <v>0</v>
      </c>
      <c r="G42" s="1">
        <f>'[1]Table_G.3.6'!G42</f>
        <v>0</v>
      </c>
      <c r="H42" s="1">
        <f>'[1]Table_G.3.6'!H42</f>
        <v>0</v>
      </c>
      <c r="I42" s="1">
        <f>'[1]Table_G.3.6'!I42</f>
        <v>0</v>
      </c>
      <c r="J42" s="1">
        <f>'[1]Table_G.3.6'!J42</f>
        <v>0</v>
      </c>
      <c r="K42" s="1">
        <f>'[1]Table_G.3.6'!K42</f>
        <v>0</v>
      </c>
      <c r="L42" s="1">
        <f>'[1]Table_G.3.6'!L42</f>
        <v>0</v>
      </c>
      <c r="M42" s="1">
        <f>'[1]Table_G.3.6'!M42</f>
        <v>0</v>
      </c>
      <c r="N42" s="1">
        <f>'[1]Table_G.3.6'!N42</f>
        <v>48</v>
      </c>
      <c r="O42" s="1">
        <f>'[1]Table_G.3.6'!O42</f>
        <v>0</v>
      </c>
      <c r="P42" s="4">
        <f t="shared" si="0"/>
        <v>48</v>
      </c>
    </row>
    <row r="43" spans="1:16" x14ac:dyDescent="0.25">
      <c r="A43" s="1" t="str">
        <f>'[1]Table_G.3.6'!A43</f>
        <v>University of Windsor</v>
      </c>
      <c r="B43" s="1">
        <f>'[1]Table_G.3.6'!B43</f>
        <v>0</v>
      </c>
      <c r="C43" s="1">
        <f>'[1]Table_G.3.6'!C43</f>
        <v>0</v>
      </c>
      <c r="D43" s="1">
        <f>'[1]Table_G.3.6'!D43</f>
        <v>3.6</v>
      </c>
      <c r="E43" s="1">
        <f>'[1]Table_G.3.6'!E43</f>
        <v>0</v>
      </c>
      <c r="F43" s="1">
        <f>'[1]Table_G.3.6'!F43</f>
        <v>3.3</v>
      </c>
      <c r="G43" s="1">
        <f>'[1]Table_G.3.6'!G43</f>
        <v>0</v>
      </c>
      <c r="H43" s="1">
        <f>'[1]Table_G.3.6'!H43</f>
        <v>0.3</v>
      </c>
      <c r="I43" s="1">
        <f>'[1]Table_G.3.6'!I43</f>
        <v>0</v>
      </c>
      <c r="J43" s="1">
        <f>'[1]Table_G.3.6'!J43</f>
        <v>0.6</v>
      </c>
      <c r="K43" s="1">
        <f>'[1]Table_G.3.6'!K43</f>
        <v>0.3</v>
      </c>
      <c r="L43" s="1">
        <f>'[1]Table_G.3.6'!L43</f>
        <v>0.9</v>
      </c>
      <c r="M43" s="1">
        <f>'[1]Table_G.3.6'!M43</f>
        <v>0</v>
      </c>
      <c r="N43" s="1">
        <f>'[1]Table_G.3.6'!N43</f>
        <v>0</v>
      </c>
      <c r="O43" s="1">
        <f>'[1]Table_G.3.6'!O43</f>
        <v>0</v>
      </c>
      <c r="P43" s="4">
        <f t="shared" si="0"/>
        <v>9</v>
      </c>
    </row>
    <row r="44" spans="1:16" x14ac:dyDescent="0.25">
      <c r="A44" s="1" t="str">
        <f>'[1]Table_G.3.6'!A44</f>
        <v>York University</v>
      </c>
      <c r="B44" s="1">
        <f>'[1]Table_G.3.6'!B44</f>
        <v>0</v>
      </c>
      <c r="C44" s="1">
        <f>'[1]Table_G.3.6'!C44</f>
        <v>0</v>
      </c>
      <c r="D44" s="1">
        <f>'[1]Table_G.3.6'!D44</f>
        <v>0</v>
      </c>
      <c r="E44" s="1">
        <f>'[1]Table_G.3.6'!E44</f>
        <v>0</v>
      </c>
      <c r="F44" s="1">
        <f>'[1]Table_G.3.6'!F44</f>
        <v>0</v>
      </c>
      <c r="G44" s="1">
        <f>'[1]Table_G.3.6'!G44</f>
        <v>0</v>
      </c>
      <c r="H44" s="1">
        <f>'[1]Table_G.3.6'!H44</f>
        <v>0</v>
      </c>
      <c r="I44" s="1">
        <f>'[1]Table_G.3.6'!I44</f>
        <v>0</v>
      </c>
      <c r="J44" s="1">
        <f>'[1]Table_G.3.6'!J44</f>
        <v>0</v>
      </c>
      <c r="K44" s="1">
        <f>'[1]Table_G.3.6'!K44</f>
        <v>0</v>
      </c>
      <c r="L44" s="1">
        <f>'[1]Table_G.3.6'!L44</f>
        <v>0</v>
      </c>
      <c r="M44" s="1">
        <f>'[1]Table_G.3.6'!M44</f>
        <v>0</v>
      </c>
      <c r="N44" s="1">
        <f>'[1]Table_G.3.6'!N44</f>
        <v>0</v>
      </c>
      <c r="O44" s="1">
        <f>'[1]Table_G.3.6'!O44</f>
        <v>0</v>
      </c>
      <c r="P44" s="4">
        <f t="shared" si="0"/>
        <v>0</v>
      </c>
    </row>
    <row r="45" spans="1:16" x14ac:dyDescent="0.25">
      <c r="A45" t="s">
        <v>1</v>
      </c>
      <c r="B45" s="1">
        <f>SUM(B2:B44)</f>
        <v>61.37</v>
      </c>
      <c r="C45" s="1">
        <f>SUM(C2:C44)</f>
        <v>54.48</v>
      </c>
      <c r="D45" s="1">
        <f>SUM(D2:D44)</f>
        <v>302.21000000000009</v>
      </c>
      <c r="E45" s="1">
        <f>SUM(E2:E44)</f>
        <v>69.88000000000001</v>
      </c>
      <c r="F45" s="1">
        <f>SUM(F2:F44)</f>
        <v>411.94</v>
      </c>
      <c r="G45" s="1">
        <f>SUM(G2:G44)</f>
        <v>1.67</v>
      </c>
      <c r="H45" s="1">
        <f>SUM(H2:H44)</f>
        <v>96.92</v>
      </c>
      <c r="I45" s="1">
        <f>SUM(I2:I44)</f>
        <v>10.96</v>
      </c>
      <c r="J45" s="1">
        <f>SUM(J2:J44)</f>
        <v>102.48</v>
      </c>
      <c r="K45" s="1">
        <f>SUM(K2:K44)</f>
        <v>12.97</v>
      </c>
      <c r="L45" s="1">
        <f>SUM(L2:L44)</f>
        <v>226.23999999999998</v>
      </c>
      <c r="M45" s="1">
        <f>SUM(M2:M44)</f>
        <v>24.03</v>
      </c>
      <c r="N45" s="1">
        <f>SUM(N2:N44)</f>
        <v>906.84989999999993</v>
      </c>
      <c r="O45" s="1">
        <f>SUM(O2:O44)</f>
        <v>113.34</v>
      </c>
      <c r="P45" s="1">
        <f>SUM(P2:P44)</f>
        <v>2395.3398999999999</v>
      </c>
    </row>
    <row r="46" spans="1:16" x14ac:dyDescent="0.25">
      <c r="A46" t="s">
        <v>22</v>
      </c>
      <c r="P46" s="4"/>
    </row>
  </sheetData>
  <sortState xmlns:xlrd2="http://schemas.microsoft.com/office/spreadsheetml/2017/richdata2" ref="A2:A41">
    <sortCondition ref="A2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6"/>
  <sheetViews>
    <sheetView topLeftCell="A28" zoomScale="90" zoomScaleNormal="90" workbookViewId="0">
      <selection activeCell="J47" sqref="J47"/>
    </sheetView>
  </sheetViews>
  <sheetFormatPr defaultColWidth="11.140625" defaultRowHeight="15" x14ac:dyDescent="0.25"/>
  <cols>
    <col min="1" max="1" width="59.7109375" bestFit="1" customWidth="1"/>
    <col min="2" max="2" width="11" style="1" bestFit="1" customWidth="1"/>
    <col min="3" max="3" width="9.140625" style="1" bestFit="1" customWidth="1"/>
    <col min="4" max="4" width="7.85546875" style="1" customWidth="1"/>
    <col min="5" max="5" width="9.85546875" style="1" bestFit="1" customWidth="1"/>
    <col min="6" max="6" width="9.28515625" style="1" bestFit="1" customWidth="1"/>
    <col min="7" max="7" width="18.7109375" style="1" bestFit="1" customWidth="1"/>
    <col min="8" max="8" width="14.140625" style="1" bestFit="1" customWidth="1"/>
    <col min="9" max="9" width="10.42578125" style="1" bestFit="1" customWidth="1"/>
    <col min="10" max="10" width="26.140625" style="1" bestFit="1" customWidth="1"/>
    <col min="11" max="11" width="24.85546875" style="1" bestFit="1" customWidth="1"/>
    <col min="12" max="12" width="11.42578125" style="1" bestFit="1" customWidth="1"/>
    <col min="13" max="13" width="17.28515625" style="1" bestFit="1" customWidth="1"/>
    <col min="14" max="14" width="9" style="1" bestFit="1" customWidth="1"/>
    <col min="15" max="15" width="6.140625" style="1" bestFit="1" customWidth="1"/>
    <col min="16" max="16" width="9.85546875" style="1" customWidth="1"/>
    <col min="17" max="16384" width="11.140625" style="1"/>
  </cols>
  <sheetData>
    <row r="1" spans="1:16" x14ac:dyDescent="0.25">
      <c r="A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x14ac:dyDescent="0.25">
      <c r="A2" s="1" t="str">
        <f>'[1]Table_G.3.7'!A2</f>
        <v>British Columbia Institute of Technology</v>
      </c>
      <c r="B2" s="1">
        <f>'[1]Table_G.3.7'!B2</f>
        <v>0</v>
      </c>
      <c r="C2" s="1">
        <f>'[1]Table_G.3.7'!C2</f>
        <v>0</v>
      </c>
      <c r="D2" s="1">
        <f>'[1]Table_G.3.7'!D2</f>
        <v>4</v>
      </c>
      <c r="E2" s="1">
        <f>'[1]Table_G.3.7'!E2</f>
        <v>0</v>
      </c>
      <c r="F2" s="1">
        <f>'[1]Table_G.3.7'!F2</f>
        <v>0</v>
      </c>
      <c r="G2" s="1">
        <f>'[1]Table_G.3.7'!G2</f>
        <v>0</v>
      </c>
      <c r="H2" s="1">
        <f>'[1]Table_G.3.7'!H2</f>
        <v>0</v>
      </c>
      <c r="I2" s="1">
        <f>'[1]Table_G.3.7'!I2</f>
        <v>0</v>
      </c>
      <c r="J2" s="1">
        <f>'[1]Table_G.3.7'!J2</f>
        <v>0</v>
      </c>
      <c r="K2" s="1">
        <f>'[1]Table_G.3.7'!K2</f>
        <v>0</v>
      </c>
      <c r="L2" s="1">
        <f>'[1]Table_G.3.7'!L2</f>
        <v>0</v>
      </c>
      <c r="M2" s="1">
        <f>'[1]Table_G.3.7'!M2</f>
        <v>0</v>
      </c>
      <c r="N2" s="1">
        <f>'[1]Table_G.3.7'!N2</f>
        <v>0</v>
      </c>
      <c r="O2" s="1">
        <f>'[1]Table_G.3.7'!O2</f>
        <v>0</v>
      </c>
      <c r="P2" s="4">
        <f>SUM(B2:O2)</f>
        <v>4</v>
      </c>
    </row>
    <row r="3" spans="1:16" x14ac:dyDescent="0.25">
      <c r="A3" s="1" t="str">
        <f>'[1]Table_G.3.7'!A3</f>
        <v>Carleton University</v>
      </c>
      <c r="B3" s="1">
        <f>'[1]Table_G.3.7'!B3</f>
        <v>13.33</v>
      </c>
      <c r="C3" s="1">
        <f>'[1]Table_G.3.7'!C3</f>
        <v>0</v>
      </c>
      <c r="D3" s="1">
        <f>'[1]Table_G.3.7'!D3</f>
        <v>48.34</v>
      </c>
      <c r="E3" s="1">
        <f>'[1]Table_G.3.7'!E3</f>
        <v>0</v>
      </c>
      <c r="F3" s="1">
        <f>'[1]Table_G.3.7'!F3</f>
        <v>50.33</v>
      </c>
      <c r="G3" s="1">
        <f>'[1]Table_G.3.7'!G3</f>
        <v>0</v>
      </c>
      <c r="H3" s="1">
        <f>'[1]Table_G.3.7'!H3</f>
        <v>35.32</v>
      </c>
      <c r="I3" s="1">
        <f>'[1]Table_G.3.7'!I3</f>
        <v>0</v>
      </c>
      <c r="J3" s="1">
        <f>'[1]Table_G.3.7'!J3</f>
        <v>0</v>
      </c>
      <c r="K3" s="1">
        <f>'[1]Table_G.3.7'!K3</f>
        <v>0.33</v>
      </c>
      <c r="L3" s="1">
        <f>'[1]Table_G.3.7'!L3</f>
        <v>16.329999999999998</v>
      </c>
      <c r="M3" s="1">
        <f>'[1]Table_G.3.7'!M3</f>
        <v>0</v>
      </c>
      <c r="N3" s="1">
        <f>'[1]Table_G.3.7'!N3</f>
        <v>43.99</v>
      </c>
      <c r="O3" s="1">
        <f>'[1]Table_G.3.7'!O3</f>
        <v>0</v>
      </c>
      <c r="P3" s="4">
        <f t="shared" ref="P3:P44" si="0">SUM(B3:O3)</f>
        <v>207.97000000000003</v>
      </c>
    </row>
    <row r="4" spans="1:16" x14ac:dyDescent="0.25">
      <c r="A4" s="1" t="str">
        <f>'[1]Table_G.3.7'!A4</f>
        <v>Concordia University</v>
      </c>
      <c r="B4" s="1">
        <f>'[1]Table_G.3.7'!B4</f>
        <v>0</v>
      </c>
      <c r="C4" s="1">
        <f>'[1]Table_G.3.7'!C4</f>
        <v>34</v>
      </c>
      <c r="D4" s="1">
        <f>'[1]Table_G.3.7'!D4</f>
        <v>201</v>
      </c>
      <c r="E4" s="1">
        <f>'[1]Table_G.3.7'!E4</f>
        <v>0</v>
      </c>
      <c r="F4" s="1">
        <f>'[1]Table_G.3.7'!F4</f>
        <v>138</v>
      </c>
      <c r="G4" s="1">
        <f>'[1]Table_G.3.7'!G4</f>
        <v>0</v>
      </c>
      <c r="H4" s="1">
        <f>'[1]Table_G.3.7'!H4</f>
        <v>20</v>
      </c>
      <c r="I4" s="1">
        <f>'[1]Table_G.3.7'!I4</f>
        <v>0</v>
      </c>
      <c r="J4" s="1">
        <f>'[1]Table_G.3.7'!J4</f>
        <v>60</v>
      </c>
      <c r="K4" s="1">
        <f>'[1]Table_G.3.7'!K4</f>
        <v>0</v>
      </c>
      <c r="L4" s="1">
        <f>'[1]Table_G.3.7'!L4</f>
        <v>74</v>
      </c>
      <c r="M4" s="1">
        <f>'[1]Table_G.3.7'!M4</f>
        <v>0</v>
      </c>
      <c r="N4" s="1">
        <f>'[1]Table_G.3.7'!N4</f>
        <v>21</v>
      </c>
      <c r="O4" s="1">
        <f>'[1]Table_G.3.7'!O4</f>
        <v>300</v>
      </c>
      <c r="P4" s="4">
        <f t="shared" si="0"/>
        <v>848</v>
      </c>
    </row>
    <row r="5" spans="1:16" x14ac:dyDescent="0.25">
      <c r="A5" s="1" t="str">
        <f>'[1]Table_G.3.7'!A5</f>
        <v>Conestoga College</v>
      </c>
      <c r="B5" s="1">
        <f>'[1]Table_G.3.7'!B5</f>
        <v>0</v>
      </c>
      <c r="C5" s="1">
        <f>'[1]Table_G.3.7'!C5</f>
        <v>0</v>
      </c>
      <c r="D5" s="1">
        <f>'[1]Table_G.3.7'!D5</f>
        <v>0</v>
      </c>
      <c r="E5" s="1">
        <f>'[1]Table_G.3.7'!E5</f>
        <v>0</v>
      </c>
      <c r="F5" s="1">
        <f>'[1]Table_G.3.7'!F5</f>
        <v>0</v>
      </c>
      <c r="G5" s="1">
        <f>'[1]Table_G.3.7'!G5</f>
        <v>0</v>
      </c>
      <c r="H5" s="1">
        <f>'[1]Table_G.3.7'!H5</f>
        <v>0</v>
      </c>
      <c r="I5" s="1">
        <f>'[1]Table_G.3.7'!I5</f>
        <v>0</v>
      </c>
      <c r="J5" s="1">
        <f>'[1]Table_G.3.7'!J5</f>
        <v>0</v>
      </c>
      <c r="K5" s="1">
        <f>'[1]Table_G.3.7'!K5</f>
        <v>0</v>
      </c>
      <c r="L5" s="1">
        <f>'[1]Table_G.3.7'!L5</f>
        <v>0</v>
      </c>
      <c r="M5" s="1">
        <f>'[1]Table_G.3.7'!M5</f>
        <v>0</v>
      </c>
      <c r="N5" s="1">
        <f>'[1]Table_G.3.7'!N5</f>
        <v>0</v>
      </c>
      <c r="O5" s="1">
        <f>'[1]Table_G.3.7'!O5</f>
        <v>0</v>
      </c>
      <c r="P5" s="4">
        <f t="shared" si="0"/>
        <v>0</v>
      </c>
    </row>
    <row r="6" spans="1:16" x14ac:dyDescent="0.25">
      <c r="A6" s="1" t="str">
        <f>'[1]Table_G.3.7'!A6</f>
        <v>Dalhousie University</v>
      </c>
      <c r="B6" s="1">
        <f>'[1]Table_G.3.7'!B6</f>
        <v>2.67</v>
      </c>
      <c r="C6" s="1">
        <f>'[1]Table_G.3.7'!C6</f>
        <v>14.99</v>
      </c>
      <c r="D6" s="1">
        <f>'[1]Table_G.3.7'!D6</f>
        <v>28.33</v>
      </c>
      <c r="E6" s="1">
        <f>'[1]Table_G.3.7'!E6</f>
        <v>61</v>
      </c>
      <c r="F6" s="1">
        <f>'[1]Table_G.3.7'!F6</f>
        <v>11.66</v>
      </c>
      <c r="G6" s="1">
        <f>'[1]Table_G.3.7'!G6</f>
        <v>0</v>
      </c>
      <c r="H6" s="1">
        <f>'[1]Table_G.3.7'!H6</f>
        <v>12.34</v>
      </c>
      <c r="I6" s="1">
        <f>'[1]Table_G.3.7'!I6</f>
        <v>0</v>
      </c>
      <c r="J6" s="1">
        <f>'[1]Table_G.3.7'!J6</f>
        <v>17.329999999999998</v>
      </c>
      <c r="K6" s="1">
        <f>'[1]Table_G.3.7'!K6</f>
        <v>4</v>
      </c>
      <c r="L6" s="1">
        <f>'[1]Table_G.3.7'!L6</f>
        <v>8</v>
      </c>
      <c r="M6" s="1">
        <f>'[1]Table_G.3.7'!M6</f>
        <v>0</v>
      </c>
      <c r="N6" s="1">
        <f>'[1]Table_G.3.7'!N6</f>
        <v>2.99</v>
      </c>
      <c r="O6" s="1">
        <f>'[1]Table_G.3.7'!O6</f>
        <v>0</v>
      </c>
      <c r="P6" s="4">
        <f t="shared" si="0"/>
        <v>163.31</v>
      </c>
    </row>
    <row r="7" spans="1:16" x14ac:dyDescent="0.25">
      <c r="A7" s="1" t="str">
        <f>'[1]Table_G.3.7'!A7</f>
        <v>École de technologie supérieure</v>
      </c>
      <c r="B7" s="1">
        <f>'[1]Table_G.3.7'!B7</f>
        <v>0</v>
      </c>
      <c r="C7" s="1">
        <f>'[1]Table_G.3.7'!C7</f>
        <v>0</v>
      </c>
      <c r="D7" s="1">
        <f>'[1]Table_G.3.7'!D7</f>
        <v>201</v>
      </c>
      <c r="E7" s="1">
        <f>'[1]Table_G.3.7'!E7</f>
        <v>57</v>
      </c>
      <c r="F7" s="1">
        <f>'[1]Table_G.3.7'!F7</f>
        <v>131</v>
      </c>
      <c r="G7" s="1">
        <f>'[1]Table_G.3.7'!G7</f>
        <v>0</v>
      </c>
      <c r="H7" s="1">
        <f>'[1]Table_G.3.7'!H7</f>
        <v>296</v>
      </c>
      <c r="I7" s="1">
        <f>'[1]Table_G.3.7'!I7</f>
        <v>0</v>
      </c>
      <c r="J7" s="1">
        <f>'[1]Table_G.3.7'!J7</f>
        <v>64</v>
      </c>
      <c r="K7" s="1">
        <f>'[1]Table_G.3.7'!K7</f>
        <v>0</v>
      </c>
      <c r="L7" s="1">
        <f>'[1]Table_G.3.7'!L7</f>
        <v>91</v>
      </c>
      <c r="M7" s="1">
        <f>'[1]Table_G.3.7'!M7</f>
        <v>0</v>
      </c>
      <c r="N7" s="1">
        <f>'[1]Table_G.3.7'!N7</f>
        <v>563</v>
      </c>
      <c r="O7" s="1">
        <f>'[1]Table_G.3.7'!O7</f>
        <v>128</v>
      </c>
      <c r="P7" s="4">
        <f t="shared" si="0"/>
        <v>1531</v>
      </c>
    </row>
    <row r="8" spans="1:16" x14ac:dyDescent="0.25">
      <c r="A8" s="1" t="str">
        <f>'[1]Table_G.3.7'!A8</f>
        <v>École Polytechnique de Montréal</v>
      </c>
      <c r="B8" s="1">
        <f>'[1]Table_G.3.7'!B8</f>
        <v>75.34</v>
      </c>
      <c r="C8" s="1">
        <f>'[1]Table_G.3.7'!C8</f>
        <v>68</v>
      </c>
      <c r="D8" s="1">
        <f>'[1]Table_G.3.7'!D8</f>
        <v>56</v>
      </c>
      <c r="E8" s="1">
        <f>'[1]Table_G.3.7'!E8</f>
        <v>98.66</v>
      </c>
      <c r="F8" s="1">
        <f>'[1]Table_G.3.7'!F8</f>
        <v>27.33</v>
      </c>
      <c r="G8" s="1">
        <f>'[1]Table_G.3.7'!G8</f>
        <v>14.67</v>
      </c>
      <c r="H8" s="1">
        <f>'[1]Table_G.3.7'!H8</f>
        <v>14.67</v>
      </c>
      <c r="I8" s="1">
        <f>'[1]Table_G.3.7'!I8</f>
        <v>0</v>
      </c>
      <c r="J8" s="1">
        <f>'[1]Table_G.3.7'!J8</f>
        <v>93.34</v>
      </c>
      <c r="K8" s="1">
        <f>'[1]Table_G.3.7'!K8</f>
        <v>20.65</v>
      </c>
      <c r="L8" s="1">
        <f>'[1]Table_G.3.7'!L8</f>
        <v>54</v>
      </c>
      <c r="M8" s="1">
        <f>'[1]Table_G.3.7'!M8</f>
        <v>53.33</v>
      </c>
      <c r="N8" s="1">
        <f>'[1]Table_G.3.7'!N8</f>
        <v>30.33</v>
      </c>
      <c r="O8" s="1">
        <f>'[1]Table_G.3.7'!O8</f>
        <v>0</v>
      </c>
      <c r="P8" s="4">
        <f t="shared" si="0"/>
        <v>606.32000000000005</v>
      </c>
    </row>
    <row r="9" spans="1:16" x14ac:dyDescent="0.25">
      <c r="A9" s="1" t="str">
        <f>'[1]Table_G.3.7'!A9</f>
        <v>Lakehead University</v>
      </c>
      <c r="B9" s="1">
        <f>'[1]Table_G.3.7'!B9</f>
        <v>0</v>
      </c>
      <c r="C9" s="1">
        <f>'[1]Table_G.3.7'!C9</f>
        <v>9.9993999999999996</v>
      </c>
      <c r="D9" s="1">
        <f>'[1]Table_G.3.7'!D9</f>
        <v>22.000299999999999</v>
      </c>
      <c r="E9" s="1">
        <f>'[1]Table_G.3.7'!E9</f>
        <v>0</v>
      </c>
      <c r="F9" s="1">
        <f>'[1]Table_G.3.7'!F9</f>
        <v>29.996400000000001</v>
      </c>
      <c r="G9" s="1">
        <f>'[1]Table_G.3.7'!G9</f>
        <v>0</v>
      </c>
      <c r="H9" s="1">
        <f>'[1]Table_G.3.7'!H9</f>
        <v>40.000100000000003</v>
      </c>
      <c r="I9" s="1">
        <f>'[1]Table_G.3.7'!I9</f>
        <v>0</v>
      </c>
      <c r="J9" s="1">
        <f>'[1]Table_G.3.7'!J9</f>
        <v>0</v>
      </c>
      <c r="K9" s="1">
        <f>'[1]Table_G.3.7'!K9</f>
        <v>0</v>
      </c>
      <c r="L9" s="1">
        <f>'[1]Table_G.3.7'!L9</f>
        <v>8.9996000000000009</v>
      </c>
      <c r="M9" s="1">
        <f>'[1]Table_G.3.7'!M9</f>
        <v>0</v>
      </c>
      <c r="N9" s="1">
        <f>'[1]Table_G.3.7'!N9</f>
        <v>0</v>
      </c>
      <c r="O9" s="1">
        <f>'[1]Table_G.3.7'!O9</f>
        <v>0</v>
      </c>
      <c r="P9" s="4">
        <f t="shared" si="0"/>
        <v>110.9958</v>
      </c>
    </row>
    <row r="10" spans="1:16" x14ac:dyDescent="0.25">
      <c r="A10" s="1" t="str">
        <f>'[1]Table_G.3.7'!A10</f>
        <v>Laurentian University</v>
      </c>
      <c r="B10" s="1">
        <f>'[1]Table_G.3.7'!B10</f>
        <v>0</v>
      </c>
      <c r="C10" s="1">
        <f>'[1]Table_G.3.7'!C10</f>
        <v>0</v>
      </c>
      <c r="D10" s="1">
        <f>'[1]Table_G.3.7'!D10</f>
        <v>0</v>
      </c>
      <c r="E10" s="1">
        <f>'[1]Table_G.3.7'!E10</f>
        <v>0</v>
      </c>
      <c r="F10" s="1">
        <f>'[1]Table_G.3.7'!F10</f>
        <v>0</v>
      </c>
      <c r="G10" s="1">
        <f>'[1]Table_G.3.7'!G10</f>
        <v>0</v>
      </c>
      <c r="H10" s="1">
        <f>'[1]Table_G.3.7'!H10</f>
        <v>0</v>
      </c>
      <c r="I10" s="1">
        <f>'[1]Table_G.3.7'!I10</f>
        <v>0</v>
      </c>
      <c r="J10" s="1">
        <f>'[1]Table_G.3.7'!J10</f>
        <v>0</v>
      </c>
      <c r="K10" s="1">
        <f>'[1]Table_G.3.7'!K10</f>
        <v>0</v>
      </c>
      <c r="L10" s="1">
        <f>'[1]Table_G.3.7'!L10</f>
        <v>0</v>
      </c>
      <c r="M10" s="1">
        <f>'[1]Table_G.3.7'!M10</f>
        <v>0</v>
      </c>
      <c r="N10" s="1">
        <f>'[1]Table_G.3.7'!N10</f>
        <v>40.6</v>
      </c>
      <c r="O10" s="1">
        <f>'[1]Table_G.3.7'!O10</f>
        <v>0</v>
      </c>
      <c r="P10" s="4">
        <f t="shared" si="0"/>
        <v>40.6</v>
      </c>
    </row>
    <row r="11" spans="1:16" x14ac:dyDescent="0.25">
      <c r="A11" s="1" t="str">
        <f>'[1]Table_G.3.7'!A11</f>
        <v>McGill University</v>
      </c>
      <c r="B11" s="1">
        <f>'[1]Table_G.3.7'!B11</f>
        <v>117.9</v>
      </c>
      <c r="C11" s="1">
        <f>'[1]Table_G.3.7'!C11</f>
        <v>27.6</v>
      </c>
      <c r="D11" s="1">
        <f>'[1]Table_G.3.7'!D11</f>
        <v>49.4</v>
      </c>
      <c r="E11" s="1">
        <f>'[1]Table_G.3.7'!E11</f>
        <v>0</v>
      </c>
      <c r="F11" s="1">
        <f>'[1]Table_G.3.7'!F11</f>
        <v>77.7</v>
      </c>
      <c r="G11" s="1">
        <f>'[1]Table_G.3.7'!G11</f>
        <v>0</v>
      </c>
      <c r="H11" s="1">
        <f>'[1]Table_G.3.7'!H11</f>
        <v>0</v>
      </c>
      <c r="I11" s="1">
        <f>'[1]Table_G.3.7'!I11</f>
        <v>0</v>
      </c>
      <c r="J11" s="1">
        <f>'[1]Table_G.3.7'!J11</f>
        <v>0</v>
      </c>
      <c r="K11" s="1">
        <f>'[1]Table_G.3.7'!K11</f>
        <v>34.6</v>
      </c>
      <c r="L11" s="1">
        <f>'[1]Table_G.3.7'!L11</f>
        <v>37.299999999999997</v>
      </c>
      <c r="M11" s="1">
        <f>'[1]Table_G.3.7'!M11</f>
        <v>4.3000000000000007</v>
      </c>
      <c r="N11" s="1">
        <f>'[1]Table_G.3.7'!N11</f>
        <v>1.6</v>
      </c>
      <c r="O11" s="1">
        <f>'[1]Table_G.3.7'!O11</f>
        <v>0</v>
      </c>
      <c r="P11" s="4">
        <f t="shared" si="0"/>
        <v>350.40000000000009</v>
      </c>
    </row>
    <row r="12" spans="1:16" x14ac:dyDescent="0.25">
      <c r="A12" s="1" t="str">
        <f>'[1]Table_G.3.7'!A12</f>
        <v>McMaster University</v>
      </c>
      <c r="B12" s="1">
        <f>'[1]Table_G.3.7'!B12</f>
        <v>45.66</v>
      </c>
      <c r="C12" s="1">
        <f>'[1]Table_G.3.7'!C12</f>
        <v>42.33</v>
      </c>
      <c r="D12" s="1">
        <f>'[1]Table_G.3.7'!D12</f>
        <v>24.009999999999998</v>
      </c>
      <c r="E12" s="1">
        <f>'[1]Table_G.3.7'!E12</f>
        <v>44.33</v>
      </c>
      <c r="F12" s="1">
        <f>'[1]Table_G.3.7'!F12</f>
        <v>57.33</v>
      </c>
      <c r="G12" s="1">
        <f>'[1]Table_G.3.7'!G12</f>
        <v>23.34</v>
      </c>
      <c r="H12" s="1">
        <f>'[1]Table_G.3.7'!H12</f>
        <v>0</v>
      </c>
      <c r="I12" s="1">
        <f>'[1]Table_G.3.7'!I12</f>
        <v>0</v>
      </c>
      <c r="J12" s="1">
        <f>'[1]Table_G.3.7'!J12</f>
        <v>31</v>
      </c>
      <c r="K12" s="1">
        <f>'[1]Table_G.3.7'!K12</f>
        <v>22.33</v>
      </c>
      <c r="L12" s="1">
        <f>'[1]Table_G.3.7'!L12</f>
        <v>26.67</v>
      </c>
      <c r="M12" s="1">
        <f>'[1]Table_G.3.7'!M12</f>
        <v>0</v>
      </c>
      <c r="N12" s="1">
        <f>'[1]Table_G.3.7'!N12</f>
        <v>76.66</v>
      </c>
      <c r="O12" s="1">
        <f>'[1]Table_G.3.7'!O12</f>
        <v>9.66</v>
      </c>
      <c r="P12" s="4">
        <f t="shared" si="0"/>
        <v>403.32</v>
      </c>
    </row>
    <row r="13" spans="1:16" x14ac:dyDescent="0.25">
      <c r="A13" s="1" t="str">
        <f>'[1]Table_G.3.7'!A13</f>
        <v>Memorial University of Newfoundland</v>
      </c>
      <c r="B13" s="1">
        <f>'[1]Table_G.3.7'!B13</f>
        <v>0</v>
      </c>
      <c r="C13" s="1">
        <f>'[1]Table_G.3.7'!C13</f>
        <v>0</v>
      </c>
      <c r="D13" s="1">
        <f>'[1]Table_G.3.7'!D13</f>
        <v>15.34</v>
      </c>
      <c r="E13" s="1">
        <f>'[1]Table_G.3.7'!E13</f>
        <v>111</v>
      </c>
      <c r="F13" s="1">
        <f>'[1]Table_G.3.7'!F13</f>
        <v>10</v>
      </c>
      <c r="G13" s="1">
        <f>'[1]Table_G.3.7'!G13</f>
        <v>0</v>
      </c>
      <c r="H13" s="1">
        <f>'[1]Table_G.3.7'!H13</f>
        <v>36</v>
      </c>
      <c r="I13" s="1">
        <f>'[1]Table_G.3.7'!I13</f>
        <v>0</v>
      </c>
      <c r="J13" s="1">
        <f>'[1]Table_G.3.7'!J13</f>
        <v>0</v>
      </c>
      <c r="K13" s="1">
        <f>'[1]Table_G.3.7'!K13</f>
        <v>0</v>
      </c>
      <c r="L13" s="1">
        <f>'[1]Table_G.3.7'!L13</f>
        <v>12.67</v>
      </c>
      <c r="M13" s="1">
        <f>'[1]Table_G.3.7'!M13</f>
        <v>0</v>
      </c>
      <c r="N13" s="1">
        <f>'[1]Table_G.3.7'!N13</f>
        <v>44.65</v>
      </c>
      <c r="O13" s="1">
        <f>'[1]Table_G.3.7'!O13</f>
        <v>29.67</v>
      </c>
      <c r="P13" s="4">
        <f t="shared" si="0"/>
        <v>259.33</v>
      </c>
    </row>
    <row r="14" spans="1:16" x14ac:dyDescent="0.25">
      <c r="A14" s="1" t="str">
        <f>'[1]Table_G.3.7'!A14</f>
        <v>Queen's University</v>
      </c>
      <c r="B14" s="1">
        <f>'[1]Table_G.3.7'!B14</f>
        <v>0</v>
      </c>
      <c r="C14" s="1">
        <f>'[1]Table_G.3.7'!C14</f>
        <v>43</v>
      </c>
      <c r="D14" s="1">
        <f>'[1]Table_G.3.7'!D14</f>
        <v>41</v>
      </c>
      <c r="E14" s="1">
        <f>'[1]Table_G.3.7'!E14</f>
        <v>0</v>
      </c>
      <c r="F14" s="1">
        <f>'[1]Table_G.3.7'!F14</f>
        <v>49</v>
      </c>
      <c r="G14" s="1">
        <f>'[1]Table_G.3.7'!G14</f>
        <v>4</v>
      </c>
      <c r="H14" s="1">
        <f>'[1]Table_G.3.7'!H14</f>
        <v>0</v>
      </c>
      <c r="I14" s="1">
        <f>'[1]Table_G.3.7'!I14</f>
        <v>2</v>
      </c>
      <c r="J14" s="1">
        <f>'[1]Table_G.3.7'!J14</f>
        <v>0</v>
      </c>
      <c r="K14" s="1">
        <f>'[1]Table_G.3.7'!K14</f>
        <v>0</v>
      </c>
      <c r="L14" s="1">
        <f>'[1]Table_G.3.7'!L14</f>
        <v>42</v>
      </c>
      <c r="M14" s="1">
        <f>'[1]Table_G.3.7'!M14</f>
        <v>12</v>
      </c>
      <c r="N14" s="1">
        <f>'[1]Table_G.3.7'!N14</f>
        <v>0</v>
      </c>
      <c r="O14" s="1">
        <f>'[1]Table_G.3.7'!O14</f>
        <v>0</v>
      </c>
      <c r="P14" s="4">
        <f t="shared" si="0"/>
        <v>193</v>
      </c>
    </row>
    <row r="15" spans="1:16" x14ac:dyDescent="0.25">
      <c r="A15" s="1" t="str">
        <f>'[1]Table_G.3.7'!A15</f>
        <v>Seneca Polytechnic</v>
      </c>
      <c r="B15" s="1">
        <f>'[1]Table_G.3.7'!B15</f>
        <v>0</v>
      </c>
      <c r="C15" s="1">
        <f>'[1]Table_G.3.7'!C15</f>
        <v>0</v>
      </c>
      <c r="D15" s="1">
        <f>'[1]Table_G.3.7'!D15</f>
        <v>0</v>
      </c>
      <c r="E15" s="1">
        <f>'[1]Table_G.3.7'!E15</f>
        <v>0</v>
      </c>
      <c r="F15" s="1">
        <f>'[1]Table_G.3.7'!F15</f>
        <v>0</v>
      </c>
      <c r="G15" s="1">
        <f>'[1]Table_G.3.7'!G15</f>
        <v>0</v>
      </c>
      <c r="H15" s="1">
        <f>'[1]Table_G.3.7'!H15</f>
        <v>0</v>
      </c>
      <c r="I15" s="1">
        <f>'[1]Table_G.3.7'!I15</f>
        <v>0</v>
      </c>
      <c r="J15" s="1">
        <f>'[1]Table_G.3.7'!J15</f>
        <v>0</v>
      </c>
      <c r="K15" s="1">
        <f>'[1]Table_G.3.7'!K15</f>
        <v>0</v>
      </c>
      <c r="L15" s="1">
        <f>'[1]Table_G.3.7'!L15</f>
        <v>0</v>
      </c>
      <c r="M15" s="1">
        <f>'[1]Table_G.3.7'!M15</f>
        <v>0</v>
      </c>
      <c r="N15" s="1">
        <f>'[1]Table_G.3.7'!N15</f>
        <v>0</v>
      </c>
      <c r="O15" s="1">
        <f>'[1]Table_G.3.7'!O15</f>
        <v>0</v>
      </c>
      <c r="P15" s="4">
        <f t="shared" si="0"/>
        <v>0</v>
      </c>
    </row>
    <row r="16" spans="1:16" x14ac:dyDescent="0.25">
      <c r="A16" s="1" t="str">
        <f>'[1]Table_G.3.7'!A16</f>
        <v>Simon Fraser University</v>
      </c>
      <c r="B16" s="1">
        <f>'[1]Table_G.3.7'!B16</f>
        <v>0</v>
      </c>
      <c r="C16" s="1">
        <f>'[1]Table_G.3.7'!C16</f>
        <v>0</v>
      </c>
      <c r="D16" s="1">
        <f>'[1]Table_G.3.7'!D16</f>
        <v>0</v>
      </c>
      <c r="E16" s="1">
        <f>'[1]Table_G.3.7'!E16</f>
        <v>0</v>
      </c>
      <c r="F16" s="1">
        <f>'[1]Table_G.3.7'!F16</f>
        <v>0</v>
      </c>
      <c r="G16" s="1">
        <f>'[1]Table_G.3.7'!G16</f>
        <v>0</v>
      </c>
      <c r="H16" s="1">
        <f>'[1]Table_G.3.7'!H16</f>
        <v>11</v>
      </c>
      <c r="I16" s="1">
        <f>'[1]Table_G.3.7'!I16</f>
        <v>0</v>
      </c>
      <c r="J16" s="1">
        <f>'[1]Table_G.3.7'!J16</f>
        <v>0</v>
      </c>
      <c r="K16" s="1">
        <f>'[1]Table_G.3.7'!K16</f>
        <v>0</v>
      </c>
      <c r="L16" s="1">
        <f>'[1]Table_G.3.7'!L16</f>
        <v>21</v>
      </c>
      <c r="M16" s="1">
        <f>'[1]Table_G.3.7'!M16</f>
        <v>0</v>
      </c>
      <c r="N16" s="1">
        <f>'[1]Table_G.3.7'!N16</f>
        <v>16</v>
      </c>
      <c r="O16" s="1">
        <f>'[1]Table_G.3.7'!O16</f>
        <v>0</v>
      </c>
      <c r="P16" s="4">
        <f t="shared" si="0"/>
        <v>48</v>
      </c>
    </row>
    <row r="17" spans="1:16" x14ac:dyDescent="0.25">
      <c r="A17" s="1" t="str">
        <f>'[1]Table_G.3.7'!A17</f>
        <v>Thompson Rivers University</v>
      </c>
      <c r="B17" s="1">
        <f>'[1]Table_G.3.7'!B17</f>
        <v>0</v>
      </c>
      <c r="C17" s="1">
        <f>'[1]Table_G.3.7'!C17</f>
        <v>0</v>
      </c>
      <c r="D17" s="1">
        <f>'[1]Table_G.3.7'!D17</f>
        <v>0</v>
      </c>
      <c r="E17" s="1">
        <f>'[1]Table_G.3.7'!E17</f>
        <v>0</v>
      </c>
      <c r="F17" s="1">
        <f>'[1]Table_G.3.7'!F17</f>
        <v>0</v>
      </c>
      <c r="G17" s="1">
        <f>'[1]Table_G.3.7'!G17</f>
        <v>0</v>
      </c>
      <c r="H17" s="1">
        <f>'[1]Table_G.3.7'!H17</f>
        <v>0</v>
      </c>
      <c r="I17" s="1">
        <f>'[1]Table_G.3.7'!I17</f>
        <v>0</v>
      </c>
      <c r="J17" s="1">
        <f>'[1]Table_G.3.7'!J17</f>
        <v>0</v>
      </c>
      <c r="K17" s="1">
        <f>'[1]Table_G.3.7'!K17</f>
        <v>0</v>
      </c>
      <c r="L17" s="1">
        <f>'[1]Table_G.3.7'!L17</f>
        <v>0</v>
      </c>
      <c r="M17" s="1">
        <f>'[1]Table_G.3.7'!M17</f>
        <v>0</v>
      </c>
      <c r="N17" s="1">
        <f>'[1]Table_G.3.7'!N17</f>
        <v>0</v>
      </c>
      <c r="O17" s="1">
        <f>'[1]Table_G.3.7'!O17</f>
        <v>0</v>
      </c>
      <c r="P17" s="4">
        <f t="shared" si="0"/>
        <v>0</v>
      </c>
    </row>
    <row r="18" spans="1:16" x14ac:dyDescent="0.25">
      <c r="A18" s="1" t="str">
        <f>'[1]Table_G.3.7'!A18</f>
        <v>Toronto Metropolitan University</v>
      </c>
      <c r="B18" s="1">
        <f>'[1]Table_G.3.7'!B18</f>
        <v>63.599999999999994</v>
      </c>
      <c r="C18" s="1">
        <f>'[1]Table_G.3.7'!C18</f>
        <v>48.400000000000006</v>
      </c>
      <c r="D18" s="1">
        <f>'[1]Table_G.3.7'!D18</f>
        <v>64.599999999999994</v>
      </c>
      <c r="E18" s="1">
        <f>'[1]Table_G.3.7'!E18</f>
        <v>22.900000000000002</v>
      </c>
      <c r="F18" s="1">
        <f>'[1]Table_G.3.7'!F18</f>
        <v>88.3</v>
      </c>
      <c r="G18" s="1">
        <f>'[1]Table_G.3.7'!G18</f>
        <v>0</v>
      </c>
      <c r="H18" s="1">
        <f>'[1]Table_G.3.7'!H18</f>
        <v>0</v>
      </c>
      <c r="I18" s="1">
        <f>'[1]Table_G.3.7'!I18</f>
        <v>0</v>
      </c>
      <c r="J18" s="1">
        <f>'[1]Table_G.3.7'!J18</f>
        <v>0</v>
      </c>
      <c r="K18" s="1">
        <f>'[1]Table_G.3.7'!K18</f>
        <v>0</v>
      </c>
      <c r="L18" s="1">
        <f>'[1]Table_G.3.7'!L18</f>
        <v>47.599999999999994</v>
      </c>
      <c r="M18" s="1">
        <f>'[1]Table_G.3.7'!M18</f>
        <v>0</v>
      </c>
      <c r="N18" s="1">
        <f>'[1]Table_G.3.7'!N18</f>
        <v>60.800000000000004</v>
      </c>
      <c r="O18" s="1">
        <f>'[1]Table_G.3.7'!O18</f>
        <v>0</v>
      </c>
      <c r="P18" s="4">
        <f t="shared" si="0"/>
        <v>396.2</v>
      </c>
    </row>
    <row r="19" spans="1:16" x14ac:dyDescent="0.25">
      <c r="A19" s="1" t="str">
        <f>'[1]Table_G.3.7'!A19</f>
        <v>Université de Moncton</v>
      </c>
      <c r="B19" s="1">
        <f>'[1]Table_G.3.7'!B19</f>
        <v>0</v>
      </c>
      <c r="C19" s="1">
        <f>'[1]Table_G.3.7'!C19</f>
        <v>0</v>
      </c>
      <c r="D19" s="1">
        <f>'[1]Table_G.3.7'!D19</f>
        <v>0</v>
      </c>
      <c r="E19" s="1">
        <f>'[1]Table_G.3.7'!E19</f>
        <v>0</v>
      </c>
      <c r="F19" s="1">
        <f>'[1]Table_G.3.7'!F19</f>
        <v>0</v>
      </c>
      <c r="G19" s="1">
        <f>'[1]Table_G.3.7'!G19</f>
        <v>0</v>
      </c>
      <c r="H19" s="1">
        <f>'[1]Table_G.3.7'!H19</f>
        <v>0</v>
      </c>
      <c r="I19" s="1">
        <f>'[1]Table_G.3.7'!I19</f>
        <v>0</v>
      </c>
      <c r="J19" s="1">
        <f>'[1]Table_G.3.7'!J19</f>
        <v>0</v>
      </c>
      <c r="K19" s="1">
        <f>'[1]Table_G.3.7'!K19</f>
        <v>0</v>
      </c>
      <c r="L19" s="1">
        <f>'[1]Table_G.3.7'!L19</f>
        <v>0</v>
      </c>
      <c r="M19" s="1">
        <f>'[1]Table_G.3.7'!M19</f>
        <v>0</v>
      </c>
      <c r="N19" s="1">
        <f>'[1]Table_G.3.7'!N19</f>
        <v>10.33</v>
      </c>
      <c r="O19" s="1">
        <f>'[1]Table_G.3.7'!O19</f>
        <v>0</v>
      </c>
      <c r="P19" s="4">
        <f t="shared" si="0"/>
        <v>10.33</v>
      </c>
    </row>
    <row r="20" spans="1:16" x14ac:dyDescent="0.25">
      <c r="A20" s="1" t="str">
        <f>'[1]Table_G.3.7'!A20</f>
        <v>Université de Sherbrooke</v>
      </c>
      <c r="B20" s="1">
        <f>'[1]Table_G.3.7'!B20</f>
        <v>0</v>
      </c>
      <c r="C20" s="1">
        <f>'[1]Table_G.3.7'!C20</f>
        <v>44</v>
      </c>
      <c r="D20" s="1">
        <f>'[1]Table_G.3.7'!D20</f>
        <v>59</v>
      </c>
      <c r="E20" s="1">
        <f>'[1]Table_G.3.7'!E20</f>
        <v>0</v>
      </c>
      <c r="F20" s="1">
        <f>'[1]Table_G.3.7'!F20</f>
        <v>43</v>
      </c>
      <c r="G20" s="1">
        <f>'[1]Table_G.3.7'!G20</f>
        <v>0</v>
      </c>
      <c r="H20" s="1">
        <f>'[1]Table_G.3.7'!H20</f>
        <v>0</v>
      </c>
      <c r="I20" s="1">
        <f>'[1]Table_G.3.7'!I20</f>
        <v>0</v>
      </c>
      <c r="J20" s="1">
        <f>'[1]Table_G.3.7'!J20</f>
        <v>0</v>
      </c>
      <c r="K20" s="1">
        <f>'[1]Table_G.3.7'!K20</f>
        <v>0</v>
      </c>
      <c r="L20" s="1">
        <f>'[1]Table_G.3.7'!L20</f>
        <v>41</v>
      </c>
      <c r="M20" s="1">
        <f>'[1]Table_G.3.7'!M20</f>
        <v>0</v>
      </c>
      <c r="N20" s="1">
        <f>'[1]Table_G.3.7'!N20</f>
        <v>59</v>
      </c>
      <c r="O20" s="1">
        <f>'[1]Table_G.3.7'!O20</f>
        <v>0</v>
      </c>
      <c r="P20" s="4">
        <f t="shared" si="0"/>
        <v>246</v>
      </c>
    </row>
    <row r="21" spans="1:16" x14ac:dyDescent="0.25">
      <c r="A21" s="1" t="str">
        <f>'[1]Table_G.3.7'!A21</f>
        <v>Université du Québec à Chicoutimi</v>
      </c>
      <c r="B21" s="1">
        <f>'[1]Table_G.3.7'!B21</f>
        <v>0</v>
      </c>
      <c r="C21" s="1">
        <f>'[1]Table_G.3.7'!C21</f>
        <v>0</v>
      </c>
      <c r="D21" s="1">
        <f>'[1]Table_G.3.7'!D21</f>
        <v>0</v>
      </c>
      <c r="E21" s="1">
        <f>'[1]Table_G.3.7'!E21</f>
        <v>0</v>
      </c>
      <c r="F21" s="1">
        <f>'[1]Table_G.3.7'!F21</f>
        <v>0</v>
      </c>
      <c r="G21" s="1">
        <f>'[1]Table_G.3.7'!G21</f>
        <v>0</v>
      </c>
      <c r="H21" s="1">
        <f>'[1]Table_G.3.7'!H21</f>
        <v>1.33</v>
      </c>
      <c r="I21" s="1">
        <f>'[1]Table_G.3.7'!I21</f>
        <v>6.3399000000000001</v>
      </c>
      <c r="J21" s="1">
        <f>'[1]Table_G.3.7'!J21</f>
        <v>0</v>
      </c>
      <c r="K21" s="1">
        <f>'[1]Table_G.3.7'!K21</f>
        <v>0</v>
      </c>
      <c r="L21" s="1">
        <f>'[1]Table_G.3.7'!L21</f>
        <v>0</v>
      </c>
      <c r="M21" s="1">
        <f>'[1]Table_G.3.7'!M21</f>
        <v>0</v>
      </c>
      <c r="N21" s="1">
        <f>'[1]Table_G.3.7'!N21</f>
        <v>46.980000000000004</v>
      </c>
      <c r="O21" s="1">
        <f>'[1]Table_G.3.7'!O21</f>
        <v>0</v>
      </c>
      <c r="P21" s="4">
        <f t="shared" si="0"/>
        <v>54.649900000000002</v>
      </c>
    </row>
    <row r="22" spans="1:16" x14ac:dyDescent="0.25">
      <c r="A22" s="1" t="str">
        <f>'[1]Table_G.3.7'!A22</f>
        <v>Université du Québec à Rimouski</v>
      </c>
      <c r="B22" s="1">
        <f>'[1]Table_G.3.7'!B22</f>
        <v>0</v>
      </c>
      <c r="C22" s="1">
        <f>'[1]Table_G.3.7'!C22</f>
        <v>0</v>
      </c>
      <c r="D22" s="1">
        <f>'[1]Table_G.3.7'!D22</f>
        <v>0</v>
      </c>
      <c r="E22" s="1">
        <f>'[1]Table_G.3.7'!E22</f>
        <v>0</v>
      </c>
      <c r="F22" s="1">
        <f>'[1]Table_G.3.7'!F22</f>
        <v>0</v>
      </c>
      <c r="G22" s="1">
        <f>'[1]Table_G.3.7'!G22</f>
        <v>0</v>
      </c>
      <c r="H22" s="1">
        <f>'[1]Table_G.3.7'!H22</f>
        <v>0</v>
      </c>
      <c r="I22" s="1">
        <f>'[1]Table_G.3.7'!I22</f>
        <v>0</v>
      </c>
      <c r="J22" s="1">
        <f>'[1]Table_G.3.7'!J22</f>
        <v>0</v>
      </c>
      <c r="K22" s="1">
        <f>'[1]Table_G.3.7'!K22</f>
        <v>0</v>
      </c>
      <c r="L22" s="1">
        <f>'[1]Table_G.3.7'!L22</f>
        <v>0</v>
      </c>
      <c r="M22" s="1">
        <f>'[1]Table_G.3.7'!M22</f>
        <v>0</v>
      </c>
      <c r="N22" s="1">
        <f>'[1]Table_G.3.7'!N22</f>
        <v>26</v>
      </c>
      <c r="O22" s="1">
        <f>'[1]Table_G.3.7'!O22</f>
        <v>0</v>
      </c>
      <c r="P22" s="4">
        <f t="shared" si="0"/>
        <v>26</v>
      </c>
    </row>
    <row r="23" spans="1:16" x14ac:dyDescent="0.25">
      <c r="A23" s="1" t="str">
        <f>'[1]Table_G.3.7'!A23</f>
        <v>Université du Québec à Trois-Rivières</v>
      </c>
      <c r="B23" s="1">
        <f>'[1]Table_G.3.7'!B23</f>
        <v>0</v>
      </c>
      <c r="C23" s="1">
        <f>'[1]Table_G.3.7'!C23</f>
        <v>0</v>
      </c>
      <c r="D23" s="1">
        <f>'[1]Table_G.3.7'!D23</f>
        <v>0</v>
      </c>
      <c r="E23" s="1">
        <f>'[1]Table_G.3.7'!E23</f>
        <v>0</v>
      </c>
      <c r="F23" s="1">
        <f>'[1]Table_G.3.7'!F23</f>
        <v>62</v>
      </c>
      <c r="G23" s="1">
        <f>'[1]Table_G.3.7'!G23</f>
        <v>0</v>
      </c>
      <c r="H23" s="1">
        <f>'[1]Table_G.3.7'!H23</f>
        <v>0</v>
      </c>
      <c r="I23" s="1">
        <f>'[1]Table_G.3.7'!I23</f>
        <v>0</v>
      </c>
      <c r="J23" s="1">
        <f>'[1]Table_G.3.7'!J23</f>
        <v>54</v>
      </c>
      <c r="K23" s="1">
        <f>'[1]Table_G.3.7'!K23</f>
        <v>20</v>
      </c>
      <c r="L23" s="1">
        <f>'[1]Table_G.3.7'!L23</f>
        <v>25</v>
      </c>
      <c r="M23" s="1">
        <f>'[1]Table_G.3.7'!M23</f>
        <v>0</v>
      </c>
      <c r="N23" s="1">
        <f>'[1]Table_G.3.7'!N23</f>
        <v>31</v>
      </c>
      <c r="O23" s="1">
        <f>'[1]Table_G.3.7'!O23</f>
        <v>0</v>
      </c>
      <c r="P23" s="4">
        <f t="shared" si="0"/>
        <v>192</v>
      </c>
    </row>
    <row r="24" spans="1:16" x14ac:dyDescent="0.25">
      <c r="A24" s="1" t="str">
        <f>'[1]Table_G.3.7'!A24</f>
        <v>Université du Québec en Abitibi-Témiscamingue</v>
      </c>
      <c r="B24" s="1">
        <f>'[1]Table_G.3.7'!B24</f>
        <v>0</v>
      </c>
      <c r="C24" s="1">
        <f>'[1]Table_G.3.7'!C24</f>
        <v>0</v>
      </c>
      <c r="D24" s="1">
        <f>'[1]Table_G.3.7'!D24</f>
        <v>0</v>
      </c>
      <c r="E24" s="1">
        <f>'[1]Table_G.3.7'!E24</f>
        <v>0</v>
      </c>
      <c r="F24" s="1">
        <f>'[1]Table_G.3.7'!F24</f>
        <v>0</v>
      </c>
      <c r="G24" s="1">
        <f>'[1]Table_G.3.7'!G24</f>
        <v>0</v>
      </c>
      <c r="H24" s="1">
        <f>'[1]Table_G.3.7'!H24</f>
        <v>0</v>
      </c>
      <c r="I24" s="1">
        <f>'[1]Table_G.3.7'!I24</f>
        <v>0</v>
      </c>
      <c r="J24" s="1">
        <f>'[1]Table_G.3.7'!J24</f>
        <v>0</v>
      </c>
      <c r="K24" s="1">
        <f>'[1]Table_G.3.7'!K24</f>
        <v>0</v>
      </c>
      <c r="L24" s="1">
        <f>'[1]Table_G.3.7'!L24</f>
        <v>0</v>
      </c>
      <c r="M24" s="1">
        <f>'[1]Table_G.3.7'!M24</f>
        <v>0</v>
      </c>
      <c r="N24" s="1">
        <f>'[1]Table_G.3.7'!N24</f>
        <v>27.310000000000002</v>
      </c>
      <c r="O24" s="1">
        <f>'[1]Table_G.3.7'!O24</f>
        <v>0</v>
      </c>
      <c r="P24" s="4">
        <f t="shared" si="0"/>
        <v>27.310000000000002</v>
      </c>
    </row>
    <row r="25" spans="1:16" x14ac:dyDescent="0.25">
      <c r="A25" s="1" t="str">
        <f>'[1]Table_G.3.7'!A25</f>
        <v>Université du Québec en Outaouais</v>
      </c>
      <c r="B25" s="1">
        <f>'[1]Table_G.3.7'!B25</f>
        <v>0</v>
      </c>
      <c r="C25" s="1">
        <f>'[1]Table_G.3.7'!C25</f>
        <v>0</v>
      </c>
      <c r="D25" s="1">
        <f>'[1]Table_G.3.7'!D25</f>
        <v>0</v>
      </c>
      <c r="E25" s="1">
        <f>'[1]Table_G.3.7'!E25</f>
        <v>0</v>
      </c>
      <c r="F25" s="1">
        <f>'[1]Table_G.3.7'!F25</f>
        <v>0</v>
      </c>
      <c r="G25" s="1">
        <f>'[1]Table_G.3.7'!G25</f>
        <v>0</v>
      </c>
      <c r="H25" s="1">
        <f>'[1]Table_G.3.7'!H25</f>
        <v>0</v>
      </c>
      <c r="I25" s="1">
        <f>'[1]Table_G.3.7'!I25</f>
        <v>0</v>
      </c>
      <c r="J25" s="1">
        <f>'[1]Table_G.3.7'!J25</f>
        <v>0</v>
      </c>
      <c r="K25" s="1">
        <f>'[1]Table_G.3.7'!K25</f>
        <v>0</v>
      </c>
      <c r="L25" s="1">
        <f>'[1]Table_G.3.7'!L25</f>
        <v>0</v>
      </c>
      <c r="M25" s="1">
        <f>'[1]Table_G.3.7'!M25</f>
        <v>0</v>
      </c>
      <c r="N25" s="1">
        <f>'[1]Table_G.3.7'!N25</f>
        <v>0</v>
      </c>
      <c r="O25" s="1">
        <f>'[1]Table_G.3.7'!O25</f>
        <v>0</v>
      </c>
      <c r="P25" s="4">
        <f t="shared" si="0"/>
        <v>0</v>
      </c>
    </row>
    <row r="26" spans="1:16" x14ac:dyDescent="0.25">
      <c r="A26" s="1" t="str">
        <f>'[1]Table_G.3.7'!A26</f>
        <v>Université Laval</v>
      </c>
      <c r="B26" s="1">
        <f>'[1]Table_G.3.7'!B26</f>
        <v>0</v>
      </c>
      <c r="C26" s="1">
        <f>'[1]Table_G.3.7'!C26</f>
        <v>35</v>
      </c>
      <c r="D26" s="1">
        <f>'[1]Table_G.3.7'!D26</f>
        <v>17</v>
      </c>
      <c r="E26" s="1">
        <f>'[1]Table_G.3.7'!E26</f>
        <v>0</v>
      </c>
      <c r="F26" s="1">
        <f>'[1]Table_G.3.7'!F26</f>
        <v>32</v>
      </c>
      <c r="G26" s="1">
        <f>'[1]Table_G.3.7'!G26</f>
        <v>0</v>
      </c>
      <c r="H26" s="1">
        <f>'[1]Table_G.3.7'!H26</f>
        <v>56</v>
      </c>
      <c r="I26" s="1">
        <f>'[1]Table_G.3.7'!I26</f>
        <v>0</v>
      </c>
      <c r="J26" s="1">
        <f>'[1]Table_G.3.7'!J26</f>
        <v>0</v>
      </c>
      <c r="K26" s="1">
        <f>'[1]Table_G.3.7'!K26</f>
        <v>30</v>
      </c>
      <c r="L26" s="1">
        <f>'[1]Table_G.3.7'!L26</f>
        <v>43</v>
      </c>
      <c r="M26" s="1">
        <f>'[1]Table_G.3.7'!M26</f>
        <v>5</v>
      </c>
      <c r="N26" s="1">
        <f>'[1]Table_G.3.7'!N26</f>
        <v>0</v>
      </c>
      <c r="O26" s="1">
        <f>'[1]Table_G.3.7'!O26</f>
        <v>0</v>
      </c>
      <c r="P26" s="4">
        <f t="shared" si="0"/>
        <v>218</v>
      </c>
    </row>
    <row r="27" spans="1:16" x14ac:dyDescent="0.25">
      <c r="A27" s="1" t="str">
        <f>'[1]Table_G.3.7'!A27</f>
        <v>University of British Columbia</v>
      </c>
      <c r="B27" s="1">
        <f>'[1]Table_G.3.7'!B27</f>
        <v>59.3</v>
      </c>
      <c r="C27" s="1">
        <f>'[1]Table_G.3.7'!C27</f>
        <v>28</v>
      </c>
      <c r="D27" s="1">
        <f>'[1]Table_G.3.7'!D27</f>
        <v>45.7</v>
      </c>
      <c r="E27" s="1">
        <f>'[1]Table_G.3.7'!E27</f>
        <v>0</v>
      </c>
      <c r="F27" s="1">
        <f>'[1]Table_G.3.7'!F27</f>
        <v>60</v>
      </c>
      <c r="G27" s="1">
        <f>'[1]Table_G.3.7'!G27</f>
        <v>0</v>
      </c>
      <c r="H27" s="1">
        <f>'[1]Table_G.3.7'!H27</f>
        <v>15</v>
      </c>
      <c r="I27" s="1">
        <f>'[1]Table_G.3.7'!I27</f>
        <v>3.3</v>
      </c>
      <c r="J27" s="1">
        <f>'[1]Table_G.3.7'!J27</f>
        <v>0</v>
      </c>
      <c r="K27" s="1">
        <f>'[1]Table_G.3.7'!K27</f>
        <v>12.7</v>
      </c>
      <c r="L27" s="1">
        <f>'[1]Table_G.3.7'!L27</f>
        <v>30.6</v>
      </c>
      <c r="M27" s="1">
        <f>'[1]Table_G.3.7'!M27</f>
        <v>25.999999999999996</v>
      </c>
      <c r="N27" s="1">
        <f>'[1]Table_G.3.7'!N27</f>
        <v>109</v>
      </c>
      <c r="O27" s="1">
        <f>'[1]Table_G.3.7'!O27</f>
        <v>0</v>
      </c>
      <c r="P27" s="4">
        <f t="shared" si="0"/>
        <v>389.59999999999997</v>
      </c>
    </row>
    <row r="28" spans="1:16" x14ac:dyDescent="0.25">
      <c r="A28" s="1" t="str">
        <f>'[1]Table_G.3.7'!A28</f>
        <v>University of British Columbia, Okanagan</v>
      </c>
      <c r="B28" s="1">
        <f>'[1]Table_G.3.7'!B28</f>
        <v>0</v>
      </c>
      <c r="C28" s="1">
        <f>'[1]Table_G.3.7'!C28</f>
        <v>0</v>
      </c>
      <c r="D28" s="1">
        <f>'[1]Table_G.3.7'!D28</f>
        <v>46.370000000000005</v>
      </c>
      <c r="E28" s="1">
        <f>'[1]Table_G.3.7'!E28</f>
        <v>0</v>
      </c>
      <c r="F28" s="1">
        <f>'[1]Table_G.3.7'!F28</f>
        <v>29.66</v>
      </c>
      <c r="G28" s="1">
        <f>'[1]Table_G.3.7'!G28</f>
        <v>0</v>
      </c>
      <c r="H28" s="1">
        <f>'[1]Table_G.3.7'!H28</f>
        <v>0</v>
      </c>
      <c r="I28" s="1">
        <f>'[1]Table_G.3.7'!I28</f>
        <v>0</v>
      </c>
      <c r="J28" s="1">
        <f>'[1]Table_G.3.7'!J28</f>
        <v>0</v>
      </c>
      <c r="K28" s="1">
        <f>'[1]Table_G.3.7'!K28</f>
        <v>0</v>
      </c>
      <c r="L28" s="1">
        <f>'[1]Table_G.3.7'!L28</f>
        <v>31.7</v>
      </c>
      <c r="M28" s="1">
        <f>'[1]Table_G.3.7'!M28</f>
        <v>0</v>
      </c>
      <c r="N28" s="1">
        <f>'[1]Table_G.3.7'!N28</f>
        <v>2.63</v>
      </c>
      <c r="O28" s="1">
        <f>'[1]Table_G.3.7'!O28</f>
        <v>0</v>
      </c>
      <c r="P28" s="4">
        <f t="shared" si="0"/>
        <v>110.36</v>
      </c>
    </row>
    <row r="29" spans="1:16" x14ac:dyDescent="0.25">
      <c r="A29" s="1" t="str">
        <f>'[1]Table_G.3.7'!A29</f>
        <v>University of Calgary</v>
      </c>
      <c r="B29" s="1">
        <f>'[1]Table_G.3.7'!B29</f>
        <v>104</v>
      </c>
      <c r="C29" s="1">
        <f>'[1]Table_G.3.7'!C29</f>
        <v>109</v>
      </c>
      <c r="D29" s="1">
        <f>'[1]Table_G.3.7'!D29</f>
        <v>96</v>
      </c>
      <c r="E29" s="1">
        <f>'[1]Table_G.3.7'!E29</f>
        <v>0</v>
      </c>
      <c r="F29" s="1">
        <f>'[1]Table_G.3.7'!F29</f>
        <v>113</v>
      </c>
      <c r="G29" s="1">
        <f>'[1]Table_G.3.7'!G29</f>
        <v>0</v>
      </c>
      <c r="H29" s="1">
        <f>'[1]Table_G.3.7'!H29</f>
        <v>37</v>
      </c>
      <c r="I29" s="1">
        <f>'[1]Table_G.3.7'!I29</f>
        <v>0</v>
      </c>
      <c r="J29" s="1">
        <f>'[1]Table_G.3.7'!J29</f>
        <v>0</v>
      </c>
      <c r="K29" s="1">
        <f>'[1]Table_G.3.7'!K29</f>
        <v>0</v>
      </c>
      <c r="L29" s="1">
        <f>'[1]Table_G.3.7'!L29</f>
        <v>37</v>
      </c>
      <c r="M29" s="1">
        <f>'[1]Table_G.3.7'!M29</f>
        <v>0</v>
      </c>
      <c r="N29" s="1">
        <f>'[1]Table_G.3.7'!N29</f>
        <v>43</v>
      </c>
      <c r="O29" s="1">
        <f>'[1]Table_G.3.7'!O29</f>
        <v>0</v>
      </c>
      <c r="P29" s="4">
        <f t="shared" si="0"/>
        <v>539</v>
      </c>
    </row>
    <row r="30" spans="1:16" x14ac:dyDescent="0.25">
      <c r="A30" s="1" t="str">
        <f>'[1]Table_G.3.7'!A30</f>
        <v>University of Guelph</v>
      </c>
      <c r="B30" s="1">
        <f>'[1]Table_G.3.7'!B30</f>
        <v>0</v>
      </c>
      <c r="C30" s="1">
        <f>'[1]Table_G.3.7'!C30</f>
        <v>0</v>
      </c>
      <c r="D30" s="1">
        <f>'[1]Table_G.3.7'!D30</f>
        <v>0</v>
      </c>
      <c r="E30" s="1">
        <f>'[1]Table_G.3.7'!E30</f>
        <v>0</v>
      </c>
      <c r="F30" s="1">
        <f>'[1]Table_G.3.7'!F30</f>
        <v>0</v>
      </c>
      <c r="G30" s="1">
        <f>'[1]Table_G.3.7'!G30</f>
        <v>0</v>
      </c>
      <c r="H30" s="1">
        <f>'[1]Table_G.3.7'!H30</f>
        <v>0</v>
      </c>
      <c r="I30" s="1">
        <f>'[1]Table_G.3.7'!I30</f>
        <v>0</v>
      </c>
      <c r="J30" s="1">
        <f>'[1]Table_G.3.7'!J30</f>
        <v>0</v>
      </c>
      <c r="K30" s="1">
        <f>'[1]Table_G.3.7'!K30</f>
        <v>0</v>
      </c>
      <c r="L30" s="1">
        <f>'[1]Table_G.3.7'!L30</f>
        <v>0</v>
      </c>
      <c r="M30" s="1">
        <f>'[1]Table_G.3.7'!M30</f>
        <v>0</v>
      </c>
      <c r="N30" s="1">
        <f>'[1]Table_G.3.7'!N30</f>
        <v>94</v>
      </c>
      <c r="O30" s="1">
        <f>'[1]Table_G.3.7'!O30</f>
        <v>0</v>
      </c>
      <c r="P30" s="4">
        <f t="shared" si="0"/>
        <v>94</v>
      </c>
    </row>
    <row r="31" spans="1:16" x14ac:dyDescent="0.25">
      <c r="A31" s="1" t="str">
        <f>'[1]Table_G.3.7'!A31</f>
        <v>University of Manitoba</v>
      </c>
      <c r="B31" s="1">
        <f>'[1]Table_G.3.7'!B31</f>
        <v>44.5</v>
      </c>
      <c r="C31" s="1">
        <f>'[1]Table_G.3.7'!C31</f>
        <v>0</v>
      </c>
      <c r="D31" s="1">
        <f>'[1]Table_G.3.7'!D31</f>
        <v>31</v>
      </c>
      <c r="E31" s="1">
        <f>'[1]Table_G.3.7'!E31</f>
        <v>0</v>
      </c>
      <c r="F31" s="1">
        <f>'[1]Table_G.3.7'!F31</f>
        <v>47.5</v>
      </c>
      <c r="G31" s="1">
        <f>'[1]Table_G.3.7'!G31</f>
        <v>0</v>
      </c>
      <c r="H31" s="1">
        <f>'[1]Table_G.3.7'!H31</f>
        <v>0</v>
      </c>
      <c r="I31" s="1">
        <f>'[1]Table_G.3.7'!I31</f>
        <v>0</v>
      </c>
      <c r="J31" s="1">
        <f>'[1]Table_G.3.7'!J31</f>
        <v>0</v>
      </c>
      <c r="K31" s="1">
        <f>'[1]Table_G.3.7'!K31</f>
        <v>0</v>
      </c>
      <c r="L31" s="1">
        <f>'[1]Table_G.3.7'!L31</f>
        <v>18</v>
      </c>
      <c r="M31" s="1">
        <f>'[1]Table_G.3.7'!M31</f>
        <v>0</v>
      </c>
      <c r="N31" s="1">
        <f>'[1]Table_G.3.7'!N31</f>
        <v>0</v>
      </c>
      <c r="O31" s="1">
        <f>'[1]Table_G.3.7'!O31</f>
        <v>0</v>
      </c>
      <c r="P31" s="4">
        <f t="shared" si="0"/>
        <v>141</v>
      </c>
    </row>
    <row r="32" spans="1:16" x14ac:dyDescent="0.25">
      <c r="A32" s="1" t="str">
        <f>'[1]Table_G.3.7'!A32</f>
        <v>University of New Brunswick</v>
      </c>
      <c r="B32" s="1">
        <f>'[1]Table_G.3.7'!B32</f>
        <v>0</v>
      </c>
      <c r="C32" s="1">
        <f>'[1]Table_G.3.7'!C32</f>
        <v>5.67</v>
      </c>
      <c r="D32" s="1">
        <f>'[1]Table_G.3.7'!D32</f>
        <v>10.31</v>
      </c>
      <c r="E32" s="1">
        <f>'[1]Table_G.3.7'!E32</f>
        <v>0</v>
      </c>
      <c r="F32" s="1">
        <f>'[1]Table_G.3.7'!F32</f>
        <v>18.32</v>
      </c>
      <c r="G32" s="1">
        <f>'[1]Table_G.3.7'!G32</f>
        <v>0</v>
      </c>
      <c r="H32" s="1">
        <f>'[1]Table_G.3.7'!H32</f>
        <v>2.67</v>
      </c>
      <c r="I32" s="1">
        <f>'[1]Table_G.3.7'!I32</f>
        <v>0</v>
      </c>
      <c r="J32" s="1">
        <f>'[1]Table_G.3.7'!J32</f>
        <v>0</v>
      </c>
      <c r="K32" s="1">
        <f>'[1]Table_G.3.7'!K32</f>
        <v>0</v>
      </c>
      <c r="L32" s="1">
        <f>'[1]Table_G.3.7'!L32</f>
        <v>9</v>
      </c>
      <c r="M32" s="1">
        <f>'[1]Table_G.3.7'!M32</f>
        <v>0</v>
      </c>
      <c r="N32" s="1">
        <f>'[1]Table_G.3.7'!N32</f>
        <v>17.32</v>
      </c>
      <c r="O32" s="1">
        <f>'[1]Table_G.3.7'!O32</f>
        <v>0</v>
      </c>
      <c r="P32" s="4">
        <f t="shared" si="0"/>
        <v>63.29</v>
      </c>
    </row>
    <row r="33" spans="1:16" x14ac:dyDescent="0.25">
      <c r="A33" s="1" t="str">
        <f>'[1]Table_G.3.7'!A33</f>
        <v>University of Northern British Columbia</v>
      </c>
      <c r="B33" s="1">
        <f>'[1]Table_G.3.7'!B33</f>
        <v>0</v>
      </c>
      <c r="C33" s="1">
        <f>'[1]Table_G.3.7'!C33</f>
        <v>0</v>
      </c>
      <c r="D33" s="1">
        <f>'[1]Table_G.3.7'!D33</f>
        <v>0</v>
      </c>
      <c r="E33" s="1">
        <f>'[1]Table_G.3.7'!E33</f>
        <v>0</v>
      </c>
      <c r="F33" s="1">
        <f>'[1]Table_G.3.7'!F33</f>
        <v>0</v>
      </c>
      <c r="G33" s="1">
        <f>'[1]Table_G.3.7'!G33</f>
        <v>0</v>
      </c>
      <c r="H33" s="1">
        <f>'[1]Table_G.3.7'!H33</f>
        <v>1</v>
      </c>
      <c r="I33" s="1">
        <f>'[1]Table_G.3.7'!I33</f>
        <v>0</v>
      </c>
      <c r="J33" s="1">
        <f>'[1]Table_G.3.7'!J33</f>
        <v>0</v>
      </c>
      <c r="K33" s="1">
        <f>'[1]Table_G.3.7'!K33</f>
        <v>0</v>
      </c>
      <c r="L33" s="1">
        <f>'[1]Table_G.3.7'!L33</f>
        <v>0</v>
      </c>
      <c r="M33" s="1">
        <f>'[1]Table_G.3.7'!M33</f>
        <v>0</v>
      </c>
      <c r="N33" s="1">
        <f>'[1]Table_G.3.7'!N33</f>
        <v>24</v>
      </c>
      <c r="O33" s="1">
        <f>'[1]Table_G.3.7'!O33</f>
        <v>0</v>
      </c>
      <c r="P33" s="4">
        <f t="shared" si="0"/>
        <v>25</v>
      </c>
    </row>
    <row r="34" spans="1:16" x14ac:dyDescent="0.25">
      <c r="A34" s="1" t="str">
        <f>'[1]Table_G.3.7'!A34</f>
        <v>University of Ontario Institute of Technology</v>
      </c>
      <c r="B34" s="1">
        <f>'[1]Table_G.3.7'!B34</f>
        <v>0</v>
      </c>
      <c r="C34" s="1">
        <f>'[1]Table_G.3.7'!C34</f>
        <v>0</v>
      </c>
      <c r="D34" s="1">
        <f>'[1]Table_G.3.7'!D34</f>
        <v>0</v>
      </c>
      <c r="E34" s="1">
        <f>'[1]Table_G.3.7'!E34</f>
        <v>0</v>
      </c>
      <c r="F34" s="1">
        <f>'[1]Table_G.3.7'!F34</f>
        <v>18.670000000000002</v>
      </c>
      <c r="G34" s="1">
        <f>'[1]Table_G.3.7'!G34</f>
        <v>0</v>
      </c>
      <c r="H34" s="1">
        <f>'[1]Table_G.3.7'!H34</f>
        <v>0</v>
      </c>
      <c r="I34" s="1">
        <f>'[1]Table_G.3.7'!I34</f>
        <v>0</v>
      </c>
      <c r="J34" s="1">
        <f>'[1]Table_G.3.7'!J34</f>
        <v>0</v>
      </c>
      <c r="K34" s="1">
        <f>'[1]Table_G.3.7'!K34</f>
        <v>0</v>
      </c>
      <c r="L34" s="1">
        <f>'[1]Table_G.3.7'!L34</f>
        <v>21.66</v>
      </c>
      <c r="M34" s="1">
        <f>'[1]Table_G.3.7'!M34</f>
        <v>0</v>
      </c>
      <c r="N34" s="1">
        <f>'[1]Table_G.3.7'!N34</f>
        <v>26.68</v>
      </c>
      <c r="O34" s="1">
        <f>'[1]Table_G.3.7'!O34</f>
        <v>8.33</v>
      </c>
      <c r="P34" s="4">
        <f t="shared" si="0"/>
        <v>75.339999999999989</v>
      </c>
    </row>
    <row r="35" spans="1:16" x14ac:dyDescent="0.25">
      <c r="A35" s="1" t="str">
        <f>'[1]Table_G.3.7'!A35</f>
        <v>University of Ottawa</v>
      </c>
      <c r="B35" s="1">
        <f>'[1]Table_G.3.7'!B35</f>
        <v>35.099999999999994</v>
      </c>
      <c r="C35" s="1">
        <f>'[1]Table_G.3.7'!C35</f>
        <v>35.799999999999997</v>
      </c>
      <c r="D35" s="1">
        <f>'[1]Table_G.3.7'!D35</f>
        <v>66.2</v>
      </c>
      <c r="E35" s="1">
        <f>'[1]Table_G.3.7'!E35</f>
        <v>0</v>
      </c>
      <c r="F35" s="1">
        <f>'[1]Table_G.3.7'!F35</f>
        <v>98.5</v>
      </c>
      <c r="G35" s="1">
        <f>'[1]Table_G.3.7'!G35</f>
        <v>0</v>
      </c>
      <c r="H35" s="1">
        <f>'[1]Table_G.3.7'!H35</f>
        <v>24.2</v>
      </c>
      <c r="I35" s="1">
        <f>'[1]Table_G.3.7'!I35</f>
        <v>0</v>
      </c>
      <c r="J35" s="1">
        <f>'[1]Table_G.3.7'!J35</f>
        <v>4.9000000000000004</v>
      </c>
      <c r="K35" s="1">
        <f>'[1]Table_G.3.7'!K35</f>
        <v>0</v>
      </c>
      <c r="L35" s="1">
        <f>'[1]Table_G.3.7'!L35</f>
        <v>15.5</v>
      </c>
      <c r="M35" s="1">
        <f>'[1]Table_G.3.7'!M35</f>
        <v>0</v>
      </c>
      <c r="N35" s="1">
        <f>'[1]Table_G.3.7'!N35</f>
        <v>32.299999999999997</v>
      </c>
      <c r="O35" s="1">
        <f>'[1]Table_G.3.7'!O35</f>
        <v>0</v>
      </c>
      <c r="P35" s="4">
        <f t="shared" si="0"/>
        <v>312.5</v>
      </c>
    </row>
    <row r="36" spans="1:16" x14ac:dyDescent="0.25">
      <c r="A36" s="1" t="str">
        <f>'[1]Table_G.3.7'!A36</f>
        <v>University of Prince Edward Island</v>
      </c>
      <c r="B36" s="1">
        <f>'[1]Table_G.3.7'!B36</f>
        <v>0</v>
      </c>
      <c r="C36" s="1">
        <f>'[1]Table_G.3.7'!C36</f>
        <v>0</v>
      </c>
      <c r="D36" s="1">
        <f>'[1]Table_G.3.7'!D36</f>
        <v>0</v>
      </c>
      <c r="E36" s="1">
        <f>'[1]Table_G.3.7'!E36</f>
        <v>0</v>
      </c>
      <c r="F36" s="1">
        <f>'[1]Table_G.3.7'!F36</f>
        <v>0</v>
      </c>
      <c r="G36" s="1">
        <f>'[1]Table_G.3.7'!G36</f>
        <v>0</v>
      </c>
      <c r="H36" s="1">
        <f>'[1]Table_G.3.7'!H36</f>
        <v>4</v>
      </c>
      <c r="I36" s="1">
        <f>'[1]Table_G.3.7'!I36</f>
        <v>0</v>
      </c>
      <c r="J36" s="1">
        <f>'[1]Table_G.3.7'!J36</f>
        <v>0</v>
      </c>
      <c r="K36" s="1">
        <f>'[1]Table_G.3.7'!K36</f>
        <v>0</v>
      </c>
      <c r="L36" s="1">
        <f>'[1]Table_G.3.7'!L36</f>
        <v>0</v>
      </c>
      <c r="M36" s="1">
        <f>'[1]Table_G.3.7'!M36</f>
        <v>0</v>
      </c>
      <c r="N36" s="1">
        <f>'[1]Table_G.3.7'!N36</f>
        <v>0</v>
      </c>
      <c r="O36" s="1">
        <f>'[1]Table_G.3.7'!O36</f>
        <v>0</v>
      </c>
      <c r="P36" s="4">
        <f t="shared" si="0"/>
        <v>4</v>
      </c>
    </row>
    <row r="37" spans="1:16" x14ac:dyDescent="0.25">
      <c r="A37" s="1" t="str">
        <f>'[1]Table_G.3.7'!A37</f>
        <v>University of Regina</v>
      </c>
      <c r="B37" s="1">
        <f>'[1]Table_G.3.7'!B37</f>
        <v>0</v>
      </c>
      <c r="C37" s="1">
        <f>'[1]Table_G.3.7'!C37</f>
        <v>0</v>
      </c>
      <c r="D37" s="1">
        <f>'[1]Table_G.3.7'!D37</f>
        <v>0</v>
      </c>
      <c r="E37" s="1">
        <f>'[1]Table_G.3.7'!E37</f>
        <v>0</v>
      </c>
      <c r="F37" s="1">
        <f>'[1]Table_G.3.7'!F37</f>
        <v>0</v>
      </c>
      <c r="G37" s="1">
        <f>'[1]Table_G.3.7'!G37</f>
        <v>0</v>
      </c>
      <c r="H37" s="1">
        <f>'[1]Table_G.3.7'!H37</f>
        <v>23.99</v>
      </c>
      <c r="I37" s="1">
        <f>'[1]Table_G.3.7'!I37</f>
        <v>0</v>
      </c>
      <c r="J37" s="1">
        <f>'[1]Table_G.3.7'!J37</f>
        <v>21.68</v>
      </c>
      <c r="K37" s="1">
        <f>'[1]Table_G.3.7'!K37</f>
        <v>0</v>
      </c>
      <c r="L37" s="1">
        <f>'[1]Table_G.3.7'!L37</f>
        <v>0</v>
      </c>
      <c r="M37" s="1">
        <f>'[1]Table_G.3.7'!M37</f>
        <v>0</v>
      </c>
      <c r="N37" s="1">
        <f>'[1]Table_G.3.7'!N37</f>
        <v>13.66</v>
      </c>
      <c r="O37" s="1">
        <f>'[1]Table_G.3.7'!O37</f>
        <v>8.66</v>
      </c>
      <c r="P37" s="4">
        <f t="shared" si="0"/>
        <v>67.989999999999995</v>
      </c>
    </row>
    <row r="38" spans="1:16" x14ac:dyDescent="0.25">
      <c r="A38" s="1" t="str">
        <f>'[1]Table_G.3.7'!A38</f>
        <v>University of Saskatchewan</v>
      </c>
      <c r="B38" s="1">
        <f>'[1]Table_G.3.7'!B38</f>
        <v>8.32</v>
      </c>
      <c r="C38" s="1">
        <f>'[1]Table_G.3.7'!C38</f>
        <v>6.66</v>
      </c>
      <c r="D38" s="1">
        <f>'[1]Table_G.3.7'!D38</f>
        <v>7.67</v>
      </c>
      <c r="E38" s="1">
        <f>'[1]Table_G.3.7'!E38</f>
        <v>0</v>
      </c>
      <c r="F38" s="1">
        <f>'[1]Table_G.3.7'!F38</f>
        <v>5.67</v>
      </c>
      <c r="G38" s="1">
        <f>'[1]Table_G.3.7'!G38</f>
        <v>0</v>
      </c>
      <c r="H38" s="1">
        <f>'[1]Table_G.3.7'!H38</f>
        <v>0</v>
      </c>
      <c r="I38" s="1">
        <f>'[1]Table_G.3.7'!I38</f>
        <v>0</v>
      </c>
      <c r="J38" s="1">
        <f>'[1]Table_G.3.7'!J38</f>
        <v>0</v>
      </c>
      <c r="K38" s="1">
        <f>'[1]Table_G.3.7'!K38</f>
        <v>0</v>
      </c>
      <c r="L38" s="1">
        <f>'[1]Table_G.3.7'!L38</f>
        <v>4.33</v>
      </c>
      <c r="M38" s="1">
        <f>'[1]Table_G.3.7'!M38</f>
        <v>0</v>
      </c>
      <c r="N38" s="1">
        <f>'[1]Table_G.3.7'!N38</f>
        <v>0</v>
      </c>
      <c r="O38" s="1">
        <f>'[1]Table_G.3.7'!O38</f>
        <v>0</v>
      </c>
      <c r="P38" s="4">
        <f t="shared" si="0"/>
        <v>32.65</v>
      </c>
    </row>
    <row r="39" spans="1:16" x14ac:dyDescent="0.25">
      <c r="A39" s="1" t="str">
        <f>'[1]Table_G.3.7'!A39</f>
        <v>University of Toronto</v>
      </c>
      <c r="B39" s="1">
        <f>'[1]Table_G.3.7'!B39</f>
        <v>190.4</v>
      </c>
      <c r="C39" s="1">
        <f>'[1]Table_G.3.7'!C39</f>
        <v>108.6</v>
      </c>
      <c r="D39" s="1">
        <f>'[1]Table_G.3.7'!D39</f>
        <v>109.30000000000001</v>
      </c>
      <c r="E39" s="1">
        <f>'[1]Table_G.3.7'!E39</f>
        <v>0</v>
      </c>
      <c r="F39" s="1">
        <f>'[1]Table_G.3.7'!F39</f>
        <v>166.3</v>
      </c>
      <c r="G39" s="1">
        <f>'[1]Table_G.3.7'!G39</f>
        <v>0</v>
      </c>
      <c r="H39" s="1">
        <f>'[1]Table_G.3.7'!H39</f>
        <v>0</v>
      </c>
      <c r="I39" s="1">
        <f>'[1]Table_G.3.7'!I39</f>
        <v>0</v>
      </c>
      <c r="J39" s="1">
        <f>'[1]Table_G.3.7'!J39</f>
        <v>0</v>
      </c>
      <c r="K39" s="1">
        <f>'[1]Table_G.3.7'!K39</f>
        <v>28.700000000000003</v>
      </c>
      <c r="L39" s="1">
        <f>'[1]Table_G.3.7'!L39</f>
        <v>245</v>
      </c>
      <c r="M39" s="1">
        <f>'[1]Table_G.3.7'!M39</f>
        <v>0</v>
      </c>
      <c r="N39" s="1">
        <f>'[1]Table_G.3.7'!N39</f>
        <v>40.099999999999994</v>
      </c>
      <c r="O39" s="1">
        <f>'[1]Table_G.3.7'!O39</f>
        <v>0</v>
      </c>
      <c r="P39" s="4">
        <f t="shared" si="0"/>
        <v>888.40000000000009</v>
      </c>
    </row>
    <row r="40" spans="1:16" x14ac:dyDescent="0.25">
      <c r="A40" s="1" t="str">
        <f>'[1]Table_G.3.7'!A40</f>
        <v>University of Victoria</v>
      </c>
      <c r="B40" s="1">
        <f>'[1]Table_G.3.7'!B40</f>
        <v>7.1199999999999992</v>
      </c>
      <c r="C40" s="1">
        <f>'[1]Table_G.3.7'!C40</f>
        <v>0</v>
      </c>
      <c r="D40" s="1">
        <f>'[1]Table_G.3.7'!D40</f>
        <v>26.95</v>
      </c>
      <c r="E40" s="1">
        <f>'[1]Table_G.3.7'!E40</f>
        <v>30.74</v>
      </c>
      <c r="F40" s="1">
        <f>'[1]Table_G.3.7'!F40</f>
        <v>51.760000000000005</v>
      </c>
      <c r="G40" s="1">
        <f>'[1]Table_G.3.7'!G40</f>
        <v>0</v>
      </c>
      <c r="H40" s="1">
        <f>'[1]Table_G.3.7'!H40</f>
        <v>3.87</v>
      </c>
      <c r="I40" s="1">
        <f>'[1]Table_G.3.7'!I40</f>
        <v>0</v>
      </c>
      <c r="J40" s="1">
        <f>'[1]Table_G.3.7'!J40</f>
        <v>0</v>
      </c>
      <c r="K40" s="1">
        <f>'[1]Table_G.3.7'!K40</f>
        <v>0</v>
      </c>
      <c r="L40" s="1">
        <f>'[1]Table_G.3.7'!L40</f>
        <v>24.03</v>
      </c>
      <c r="M40" s="1">
        <f>'[1]Table_G.3.7'!M40</f>
        <v>0</v>
      </c>
      <c r="N40" s="1">
        <f>'[1]Table_G.3.7'!N40</f>
        <v>0</v>
      </c>
      <c r="O40" s="1">
        <f>'[1]Table_G.3.7'!O40</f>
        <v>0</v>
      </c>
      <c r="P40" s="4">
        <f t="shared" si="0"/>
        <v>144.47000000000003</v>
      </c>
    </row>
    <row r="41" spans="1:16" x14ac:dyDescent="0.25">
      <c r="A41" s="1" t="str">
        <f>'[1]Table_G.3.7'!A41</f>
        <v>University of Waterloo</v>
      </c>
      <c r="B41" s="1">
        <f>'[1]Table_G.3.7'!B41</f>
        <v>0</v>
      </c>
      <c r="C41" s="1">
        <f>'[1]Table_G.3.7'!C41</f>
        <v>63</v>
      </c>
      <c r="D41" s="1">
        <f>'[1]Table_G.3.7'!D41</f>
        <v>62</v>
      </c>
      <c r="E41" s="1">
        <f>'[1]Table_G.3.7'!E41</f>
        <v>0</v>
      </c>
      <c r="F41" s="1">
        <f>'[1]Table_G.3.7'!F41</f>
        <v>116</v>
      </c>
      <c r="G41" s="1">
        <f>'[1]Table_G.3.7'!G41</f>
        <v>0</v>
      </c>
      <c r="H41" s="1">
        <f>'[1]Table_G.3.7'!H41</f>
        <v>0</v>
      </c>
      <c r="I41" s="1">
        <f>'[1]Table_G.3.7'!I41</f>
        <v>0</v>
      </c>
      <c r="J41" s="1">
        <f>'[1]Table_G.3.7'!J41</f>
        <v>0</v>
      </c>
      <c r="K41" s="1">
        <f>'[1]Table_G.3.7'!K41</f>
        <v>0</v>
      </c>
      <c r="L41" s="1">
        <f>'[1]Table_G.3.7'!L41</f>
        <v>62</v>
      </c>
      <c r="M41" s="1">
        <f>'[1]Table_G.3.7'!M41</f>
        <v>0</v>
      </c>
      <c r="N41" s="1">
        <f>'[1]Table_G.3.7'!N41</f>
        <v>67</v>
      </c>
      <c r="O41" s="1">
        <f>'[1]Table_G.3.7'!O41</f>
        <v>71</v>
      </c>
      <c r="P41" s="4">
        <f t="shared" si="0"/>
        <v>441</v>
      </c>
    </row>
    <row r="42" spans="1:16" x14ac:dyDescent="0.25">
      <c r="A42" s="1" t="str">
        <f>'[1]Table_G.3.7'!A42</f>
        <v>University of Western Ontario</v>
      </c>
      <c r="B42" s="1">
        <f>'[1]Table_G.3.7'!B42</f>
        <v>0</v>
      </c>
      <c r="C42" s="1">
        <f>'[1]Table_G.3.7'!C42</f>
        <v>0</v>
      </c>
      <c r="D42" s="1">
        <f>'[1]Table_G.3.7'!D42</f>
        <v>0</v>
      </c>
      <c r="E42" s="1">
        <f>'[1]Table_G.3.7'!E42</f>
        <v>0</v>
      </c>
      <c r="F42" s="1">
        <f>'[1]Table_G.3.7'!F42</f>
        <v>0</v>
      </c>
      <c r="G42" s="1">
        <f>'[1]Table_G.3.7'!G42</f>
        <v>0</v>
      </c>
      <c r="H42" s="1">
        <f>'[1]Table_G.3.7'!H42</f>
        <v>0</v>
      </c>
      <c r="I42" s="1">
        <f>'[1]Table_G.3.7'!I42</f>
        <v>0</v>
      </c>
      <c r="J42" s="1">
        <f>'[1]Table_G.3.7'!J42</f>
        <v>0</v>
      </c>
      <c r="K42" s="1">
        <f>'[1]Table_G.3.7'!K42</f>
        <v>0</v>
      </c>
      <c r="L42" s="1">
        <f>'[1]Table_G.3.7'!L42</f>
        <v>0</v>
      </c>
      <c r="M42" s="1">
        <f>'[1]Table_G.3.7'!M42</f>
        <v>0</v>
      </c>
      <c r="N42" s="1">
        <f>'[1]Table_G.3.7'!N42</f>
        <v>343</v>
      </c>
      <c r="O42" s="1">
        <f>'[1]Table_G.3.7'!O42</f>
        <v>0</v>
      </c>
      <c r="P42" s="4">
        <f t="shared" si="0"/>
        <v>343</v>
      </c>
    </row>
    <row r="43" spans="1:16" x14ac:dyDescent="0.25">
      <c r="A43" s="1" t="str">
        <f>'[1]Table_G.3.7'!A43</f>
        <v>University of Windsor</v>
      </c>
      <c r="B43" s="1">
        <f>'[1]Table_G.3.7'!B43</f>
        <v>0</v>
      </c>
      <c r="C43" s="1">
        <f>'[1]Table_G.3.7'!C43</f>
        <v>0</v>
      </c>
      <c r="D43" s="1">
        <f>'[1]Table_G.3.7'!D43</f>
        <v>71.67</v>
      </c>
      <c r="E43" s="1">
        <f>'[1]Table_G.3.7'!E43</f>
        <v>0</v>
      </c>
      <c r="F43" s="1">
        <f>'[1]Table_G.3.7'!F43</f>
        <v>195.66</v>
      </c>
      <c r="G43" s="1">
        <f>'[1]Table_G.3.7'!G43</f>
        <v>0</v>
      </c>
      <c r="H43" s="1">
        <f>'[1]Table_G.3.7'!H43</f>
        <v>21</v>
      </c>
      <c r="I43" s="1">
        <f>'[1]Table_G.3.7'!I43</f>
        <v>0</v>
      </c>
      <c r="J43" s="1">
        <f>'[1]Table_G.3.7'!J43</f>
        <v>21.33</v>
      </c>
      <c r="K43" s="1">
        <f>'[1]Table_G.3.7'!K43</f>
        <v>8</v>
      </c>
      <c r="L43" s="1">
        <f>'[1]Table_G.3.7'!L43</f>
        <v>43</v>
      </c>
      <c r="M43" s="1">
        <f>'[1]Table_G.3.7'!M43</f>
        <v>0</v>
      </c>
      <c r="N43" s="1">
        <f>'[1]Table_G.3.7'!N43</f>
        <v>0</v>
      </c>
      <c r="O43" s="1">
        <f>'[1]Table_G.3.7'!O43</f>
        <v>0</v>
      </c>
      <c r="P43" s="4">
        <f t="shared" si="0"/>
        <v>360.65999999999997</v>
      </c>
    </row>
    <row r="44" spans="1:16" x14ac:dyDescent="0.25">
      <c r="A44" s="1" t="str">
        <f>'[1]Table_G.3.7'!A44</f>
        <v>York University</v>
      </c>
      <c r="B44" s="1">
        <f>'[1]Table_G.3.7'!B44</f>
        <v>0</v>
      </c>
      <c r="C44" s="1">
        <f>'[1]Table_G.3.7'!C44</f>
        <v>0</v>
      </c>
      <c r="D44" s="1">
        <f>'[1]Table_G.3.7'!D44</f>
        <v>68.400000000000006</v>
      </c>
      <c r="E44" s="1">
        <f>'[1]Table_G.3.7'!E44</f>
        <v>0</v>
      </c>
      <c r="F44" s="1">
        <f>'[1]Table_G.3.7'!F44</f>
        <v>28.7</v>
      </c>
      <c r="G44" s="1">
        <f>'[1]Table_G.3.7'!G44</f>
        <v>0</v>
      </c>
      <c r="H44" s="1">
        <f>'[1]Table_G.3.7'!H44</f>
        <v>0</v>
      </c>
      <c r="I44" s="1">
        <f>'[1]Table_G.3.7'!I44</f>
        <v>0</v>
      </c>
      <c r="J44" s="1">
        <f>'[1]Table_G.3.7'!J44</f>
        <v>0</v>
      </c>
      <c r="K44" s="1">
        <f>'[1]Table_G.3.7'!K44</f>
        <v>0</v>
      </c>
      <c r="L44" s="1">
        <f>'[1]Table_G.3.7'!L44</f>
        <v>34.299999999999997</v>
      </c>
      <c r="M44" s="1">
        <f>'[1]Table_G.3.7'!M44</f>
        <v>0</v>
      </c>
      <c r="N44" s="1">
        <f>'[1]Table_G.3.7'!N44</f>
        <v>0</v>
      </c>
      <c r="O44" s="1">
        <f>'[1]Table_G.3.7'!O44</f>
        <v>0</v>
      </c>
      <c r="P44" s="4">
        <f t="shared" si="0"/>
        <v>131.4</v>
      </c>
    </row>
    <row r="45" spans="1:16" x14ac:dyDescent="0.25">
      <c r="A45" t="s">
        <v>1</v>
      </c>
      <c r="B45" s="1">
        <f>SUM(B2:B44)</f>
        <v>767.24</v>
      </c>
      <c r="C45" s="1">
        <f>SUM(C2:C44)</f>
        <v>724.04939999999999</v>
      </c>
      <c r="D45" s="1">
        <f>SUM(D2:D44)</f>
        <v>1472.5903000000005</v>
      </c>
      <c r="E45" s="1">
        <f>SUM(E2:E44)</f>
        <v>425.63</v>
      </c>
      <c r="F45" s="1">
        <f>SUM(F2:F44)</f>
        <v>1757.3864000000001</v>
      </c>
      <c r="G45" s="1">
        <f>SUM(G2:G44)</f>
        <v>42.01</v>
      </c>
      <c r="H45" s="1">
        <f>SUM(H2:H44)</f>
        <v>655.39010000000007</v>
      </c>
      <c r="I45" s="1">
        <f>SUM(I2:I44)</f>
        <v>11.639900000000001</v>
      </c>
      <c r="J45" s="1">
        <f>SUM(J2:J44)</f>
        <v>367.57999999999993</v>
      </c>
      <c r="K45" s="1">
        <f>SUM(K2:K44)</f>
        <v>181.31</v>
      </c>
      <c r="L45" s="1">
        <f>SUM(L2:L44)</f>
        <v>1124.6895999999999</v>
      </c>
      <c r="M45" s="1">
        <f>SUM(M2:M44)</f>
        <v>100.63</v>
      </c>
      <c r="N45" s="1">
        <f>SUM(N2:N44)</f>
        <v>1914.93</v>
      </c>
      <c r="O45" s="1">
        <f>SUM(O2:O44)</f>
        <v>555.32000000000005</v>
      </c>
      <c r="P45" s="1">
        <f>SUM(P2:P44)</f>
        <v>10100.395699999999</v>
      </c>
    </row>
    <row r="46" spans="1:16" x14ac:dyDescent="0.25">
      <c r="A46" t="s">
        <v>23</v>
      </c>
    </row>
  </sheetData>
  <sortState xmlns:xlrd2="http://schemas.microsoft.com/office/spreadsheetml/2017/richdata2" ref="A2:A42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6"/>
  <sheetViews>
    <sheetView tabSelected="1" topLeftCell="A19" workbookViewId="0">
      <selection activeCell="D51" sqref="D51"/>
    </sheetView>
  </sheetViews>
  <sheetFormatPr defaultColWidth="9.140625" defaultRowHeight="15" x14ac:dyDescent="0.25"/>
  <cols>
    <col min="1" max="1" width="50.7109375" style="1" customWidth="1"/>
    <col min="2" max="2" width="14.42578125" style="1" customWidth="1"/>
    <col min="3" max="3" width="11.85546875" style="1" customWidth="1"/>
    <col min="4" max="4" width="9.140625" style="1"/>
    <col min="5" max="5" width="11.7109375" style="1" customWidth="1"/>
    <col min="6" max="7" width="9.140625" style="1"/>
    <col min="8" max="8" width="14.140625" style="1" bestFit="1" customWidth="1"/>
    <col min="9" max="9" width="10.28515625" style="1" bestFit="1" customWidth="1"/>
    <col min="10" max="10" width="14" style="1" customWidth="1"/>
    <col min="11" max="11" width="9.85546875" style="1" customWidth="1"/>
    <col min="12" max="12" width="11" style="1" bestFit="1" customWidth="1"/>
    <col min="13" max="13" width="16.85546875" style="1" bestFit="1" customWidth="1"/>
    <col min="14" max="16384" width="9.140625" style="1"/>
  </cols>
  <sheetData>
    <row r="1" spans="1:1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 x14ac:dyDescent="0.25">
      <c r="A2" s="2" t="str">
        <f>'[1]Table_G.3.8'!A2</f>
        <v>British Columbia Institute of Technology</v>
      </c>
      <c r="B2" s="6">
        <f>'[1]Table_G.3.8'!B2</f>
        <v>0</v>
      </c>
      <c r="C2" s="6">
        <f>'[1]Table_G.3.8'!C2</f>
        <v>0</v>
      </c>
      <c r="D2" s="6">
        <f>'[1]Table_G.3.8'!D2</f>
        <v>0</v>
      </c>
      <c r="E2" s="6">
        <f>'[1]Table_G.3.8'!E2</f>
        <v>0</v>
      </c>
      <c r="F2" s="6">
        <f>'[1]Table_G.3.8'!F2</f>
        <v>0</v>
      </c>
      <c r="G2" s="6">
        <f>'[1]Table_G.3.8'!G2</f>
        <v>0</v>
      </c>
      <c r="H2" s="6">
        <f>'[1]Table_G.3.8'!H2</f>
        <v>0</v>
      </c>
      <c r="I2" s="6">
        <f>'[1]Table_G.3.8'!I2</f>
        <v>0</v>
      </c>
      <c r="J2" s="6">
        <f>'[1]Table_G.3.8'!J2</f>
        <v>0</v>
      </c>
      <c r="K2" s="6">
        <f>'[1]Table_G.3.8'!K2</f>
        <v>0</v>
      </c>
      <c r="L2" s="6">
        <f>'[1]Table_G.3.8'!L2</f>
        <v>0</v>
      </c>
      <c r="M2" s="6">
        <f>'[1]Table_G.3.8'!M2</f>
        <v>0</v>
      </c>
      <c r="N2" s="6">
        <f>'[1]Table_G.3.8'!N2</f>
        <v>0</v>
      </c>
      <c r="O2" s="6">
        <f>'[1]Table_G.3.8'!O2</f>
        <v>0</v>
      </c>
      <c r="P2" s="1">
        <f>SUM(B2:O2)</f>
        <v>0</v>
      </c>
    </row>
    <row r="3" spans="1:16" x14ac:dyDescent="0.25">
      <c r="A3" s="2" t="str">
        <f>'[1]Table_G.3.8'!A3</f>
        <v>Carleton University</v>
      </c>
      <c r="B3" s="6">
        <f>'[1]Table_G.3.8'!B3</f>
        <v>1</v>
      </c>
      <c r="C3" s="6">
        <f>'[1]Table_G.3.8'!C3</f>
        <v>0</v>
      </c>
      <c r="D3" s="6">
        <f>'[1]Table_G.3.8'!D3</f>
        <v>2.33</v>
      </c>
      <c r="E3" s="6">
        <f>'[1]Table_G.3.8'!E3</f>
        <v>0</v>
      </c>
      <c r="F3" s="6">
        <f>'[1]Table_G.3.8'!F3</f>
        <v>10.33</v>
      </c>
      <c r="G3" s="6">
        <f>'[1]Table_G.3.8'!G3</f>
        <v>0</v>
      </c>
      <c r="H3" s="6">
        <f>'[1]Table_G.3.8'!H3</f>
        <v>2.3200000000000003</v>
      </c>
      <c r="I3" s="6">
        <f>'[1]Table_G.3.8'!I3</f>
        <v>0</v>
      </c>
      <c r="J3" s="6">
        <f>'[1]Table_G.3.8'!J3</f>
        <v>0</v>
      </c>
      <c r="K3" s="6">
        <f>'[1]Table_G.3.8'!K3</f>
        <v>1</v>
      </c>
      <c r="L3" s="6">
        <f>'[1]Table_G.3.8'!L3</f>
        <v>0.99</v>
      </c>
      <c r="M3" s="6">
        <f>'[1]Table_G.3.8'!M3</f>
        <v>0</v>
      </c>
      <c r="N3" s="6">
        <f>'[1]Table_G.3.8'!N3</f>
        <v>1.33</v>
      </c>
      <c r="O3" s="6">
        <f>'[1]Table_G.3.8'!O3</f>
        <v>0</v>
      </c>
      <c r="P3" s="1">
        <f t="shared" ref="P3:P44" si="0">SUM(B3:O3)</f>
        <v>19.299999999999997</v>
      </c>
    </row>
    <row r="4" spans="1:16" x14ac:dyDescent="0.25">
      <c r="A4" s="2" t="str">
        <f>'[1]Table_G.3.8'!A4</f>
        <v>Concordia University</v>
      </c>
      <c r="B4" s="6">
        <f>'[1]Table_G.3.8'!B4</f>
        <v>0</v>
      </c>
      <c r="C4" s="6">
        <f>'[1]Table_G.3.8'!C4</f>
        <v>0</v>
      </c>
      <c r="D4" s="6">
        <f>'[1]Table_G.3.8'!D4</f>
        <v>6</v>
      </c>
      <c r="E4" s="6">
        <f>'[1]Table_G.3.8'!E4</f>
        <v>0</v>
      </c>
      <c r="F4" s="6">
        <f>'[1]Table_G.3.8'!F4</f>
        <v>1</v>
      </c>
      <c r="G4" s="6">
        <f>'[1]Table_G.3.8'!G4</f>
        <v>0</v>
      </c>
      <c r="H4" s="6">
        <f>'[1]Table_G.3.8'!H4</f>
        <v>0</v>
      </c>
      <c r="I4" s="6">
        <f>'[1]Table_G.3.8'!I4</f>
        <v>0</v>
      </c>
      <c r="J4" s="6">
        <f>'[1]Table_G.3.8'!J4</f>
        <v>2</v>
      </c>
      <c r="K4" s="6">
        <f>'[1]Table_G.3.8'!K4</f>
        <v>0</v>
      </c>
      <c r="L4" s="6">
        <f>'[1]Table_G.3.8'!L4</f>
        <v>0.7</v>
      </c>
      <c r="M4" s="6">
        <f>'[1]Table_G.3.8'!M4</f>
        <v>0</v>
      </c>
      <c r="N4" s="6">
        <f>'[1]Table_G.3.8'!N4</f>
        <v>1</v>
      </c>
      <c r="O4" s="6">
        <f>'[1]Table_G.3.8'!O4</f>
        <v>5</v>
      </c>
      <c r="P4" s="1">
        <f t="shared" si="0"/>
        <v>15.7</v>
      </c>
    </row>
    <row r="5" spans="1:16" x14ac:dyDescent="0.25">
      <c r="A5" s="2" t="str">
        <f>'[1]Table_G.3.8'!A5</f>
        <v>Conestoga College</v>
      </c>
      <c r="B5" s="6">
        <f>'[1]Table_G.3.8'!B5</f>
        <v>0</v>
      </c>
      <c r="C5" s="6">
        <f>'[1]Table_G.3.8'!C5</f>
        <v>0</v>
      </c>
      <c r="D5" s="6">
        <f>'[1]Table_G.3.8'!D5</f>
        <v>0</v>
      </c>
      <c r="E5" s="6">
        <f>'[1]Table_G.3.8'!E5</f>
        <v>0</v>
      </c>
      <c r="F5" s="6">
        <f>'[1]Table_G.3.8'!F5</f>
        <v>0</v>
      </c>
      <c r="G5" s="6">
        <f>'[1]Table_G.3.8'!G5</f>
        <v>0</v>
      </c>
      <c r="H5" s="6">
        <f>'[1]Table_G.3.8'!H5</f>
        <v>0</v>
      </c>
      <c r="I5" s="6">
        <f>'[1]Table_G.3.8'!I5</f>
        <v>0</v>
      </c>
      <c r="J5" s="6">
        <f>'[1]Table_G.3.8'!J5</f>
        <v>0</v>
      </c>
      <c r="K5" s="6">
        <f>'[1]Table_G.3.8'!K5</f>
        <v>0</v>
      </c>
      <c r="L5" s="6">
        <f>'[1]Table_G.3.8'!L5</f>
        <v>0</v>
      </c>
      <c r="M5" s="6">
        <f>'[1]Table_G.3.8'!M5</f>
        <v>0</v>
      </c>
      <c r="N5" s="6">
        <f>'[1]Table_G.3.8'!N5</f>
        <v>0</v>
      </c>
      <c r="O5" s="6">
        <f>'[1]Table_G.3.8'!O5</f>
        <v>0</v>
      </c>
      <c r="P5" s="1">
        <f t="shared" si="0"/>
        <v>0</v>
      </c>
    </row>
    <row r="6" spans="1:16" x14ac:dyDescent="0.25">
      <c r="A6" s="2" t="str">
        <f>'[1]Table_G.3.8'!A6</f>
        <v>Dalhousie University</v>
      </c>
      <c r="B6" s="6">
        <f>'[1]Table_G.3.8'!B6</f>
        <v>0</v>
      </c>
      <c r="C6" s="6">
        <f>'[1]Table_G.3.8'!C6</f>
        <v>0</v>
      </c>
      <c r="D6" s="6">
        <f>'[1]Table_G.3.8'!D6</f>
        <v>0</v>
      </c>
      <c r="E6" s="6">
        <f>'[1]Table_G.3.8'!E6</f>
        <v>0.67</v>
      </c>
      <c r="F6" s="6">
        <f>'[1]Table_G.3.8'!F6</f>
        <v>0</v>
      </c>
      <c r="G6" s="6">
        <f>'[1]Table_G.3.8'!G6</f>
        <v>0</v>
      </c>
      <c r="H6" s="6">
        <f>'[1]Table_G.3.8'!H6</f>
        <v>0.33</v>
      </c>
      <c r="I6" s="6">
        <f>'[1]Table_G.3.8'!I6</f>
        <v>0</v>
      </c>
      <c r="J6" s="6">
        <f>'[1]Table_G.3.8'!J6</f>
        <v>0</v>
      </c>
      <c r="K6" s="6">
        <f>'[1]Table_G.3.8'!K6</f>
        <v>0</v>
      </c>
      <c r="L6" s="6">
        <f>'[1]Table_G.3.8'!L6</f>
        <v>1</v>
      </c>
      <c r="M6" s="6">
        <f>'[1]Table_G.3.8'!M6</f>
        <v>0</v>
      </c>
      <c r="N6" s="6">
        <f>'[1]Table_G.3.8'!N6</f>
        <v>1</v>
      </c>
      <c r="O6" s="6">
        <f>'[1]Table_G.3.8'!O6</f>
        <v>0</v>
      </c>
      <c r="P6" s="1">
        <f t="shared" si="0"/>
        <v>3</v>
      </c>
    </row>
    <row r="7" spans="1:16" x14ac:dyDescent="0.25">
      <c r="A7" s="2" t="str">
        <f>'[1]Table_G.3.8'!A7</f>
        <v>École de technologie supérieure</v>
      </c>
      <c r="B7" s="6">
        <f>'[1]Table_G.3.8'!B7</f>
        <v>0</v>
      </c>
      <c r="C7" s="6">
        <f>'[1]Table_G.3.8'!C7</f>
        <v>0</v>
      </c>
      <c r="D7" s="6">
        <f>'[1]Table_G.3.8'!D7</f>
        <v>23</v>
      </c>
      <c r="E7" s="6">
        <f>'[1]Table_G.3.8'!E7</f>
        <v>0</v>
      </c>
      <c r="F7" s="6">
        <f>'[1]Table_G.3.8'!F7</f>
        <v>2</v>
      </c>
      <c r="G7" s="6">
        <f>'[1]Table_G.3.8'!G7</f>
        <v>0</v>
      </c>
      <c r="H7" s="6">
        <f>'[1]Table_G.3.8'!H7</f>
        <v>19</v>
      </c>
      <c r="I7" s="6">
        <f>'[1]Table_G.3.8'!I7</f>
        <v>0</v>
      </c>
      <c r="J7" s="6">
        <f>'[1]Table_G.3.8'!J7</f>
        <v>2</v>
      </c>
      <c r="K7" s="6">
        <f>'[1]Table_G.3.8'!K7</f>
        <v>0</v>
      </c>
      <c r="L7" s="6">
        <f>'[1]Table_G.3.8'!L7</f>
        <v>0</v>
      </c>
      <c r="M7" s="6">
        <f>'[1]Table_G.3.8'!M7</f>
        <v>0</v>
      </c>
      <c r="N7" s="6">
        <f>'[1]Table_G.3.8'!N7</f>
        <v>44</v>
      </c>
      <c r="O7" s="6">
        <f>'[1]Table_G.3.8'!O7</f>
        <v>9</v>
      </c>
      <c r="P7" s="1">
        <f t="shared" si="0"/>
        <v>99</v>
      </c>
    </row>
    <row r="8" spans="1:16" x14ac:dyDescent="0.25">
      <c r="A8" s="2" t="str">
        <f>'[1]Table_G.3.8'!A8</f>
        <v>École Polytechnique de Montréal</v>
      </c>
      <c r="B8" s="6">
        <f>'[1]Table_G.3.8'!B8</f>
        <v>4.34</v>
      </c>
      <c r="C8" s="6">
        <f>'[1]Table_G.3.8'!C8</f>
        <v>2.67</v>
      </c>
      <c r="D8" s="6">
        <f>'[1]Table_G.3.8'!D8</f>
        <v>6.34</v>
      </c>
      <c r="E8" s="6">
        <f>'[1]Table_G.3.8'!E8</f>
        <v>12.34</v>
      </c>
      <c r="F8" s="6">
        <f>'[1]Table_G.3.8'!F8</f>
        <v>1.33</v>
      </c>
      <c r="G8" s="6">
        <f>'[1]Table_G.3.8'!G8</f>
        <v>0</v>
      </c>
      <c r="H8" s="6">
        <f>'[1]Table_G.3.8'!H8</f>
        <v>4</v>
      </c>
      <c r="I8" s="6">
        <f>'[1]Table_G.3.8'!I8</f>
        <v>0</v>
      </c>
      <c r="J8" s="6">
        <f>'[1]Table_G.3.8'!J8</f>
        <v>20.67</v>
      </c>
      <c r="K8" s="6">
        <f>'[1]Table_G.3.8'!K8</f>
        <v>0.67</v>
      </c>
      <c r="L8" s="6">
        <f>'[1]Table_G.3.8'!L8</f>
        <v>4.33</v>
      </c>
      <c r="M8" s="6">
        <f>'[1]Table_G.3.8'!M8</f>
        <v>2.33</v>
      </c>
      <c r="N8" s="6">
        <f>'[1]Table_G.3.8'!N8</f>
        <v>1.33</v>
      </c>
      <c r="O8" s="6">
        <f>'[1]Table_G.3.8'!O8</f>
        <v>0</v>
      </c>
      <c r="P8" s="1">
        <f t="shared" si="0"/>
        <v>60.349999999999994</v>
      </c>
    </row>
    <row r="9" spans="1:16" x14ac:dyDescent="0.25">
      <c r="A9" s="2" t="str">
        <f>'[1]Table_G.3.8'!A9</f>
        <v>Lakehead University</v>
      </c>
      <c r="B9" s="6">
        <f>'[1]Table_G.3.8'!B9</f>
        <v>0</v>
      </c>
      <c r="C9" s="6">
        <f>'[1]Table_G.3.8'!C9</f>
        <v>0</v>
      </c>
      <c r="D9" s="6">
        <f>'[1]Table_G.3.8'!D9</f>
        <v>0</v>
      </c>
      <c r="E9" s="6">
        <f>'[1]Table_G.3.8'!E9</f>
        <v>0</v>
      </c>
      <c r="F9" s="6">
        <f>'[1]Table_G.3.8'!F9</f>
        <v>0</v>
      </c>
      <c r="G9" s="6">
        <f>'[1]Table_G.3.8'!G9</f>
        <v>0</v>
      </c>
      <c r="H9" s="6">
        <f>'[1]Table_G.3.8'!H9</f>
        <v>0</v>
      </c>
      <c r="I9" s="6">
        <f>'[1]Table_G.3.8'!I9</f>
        <v>0</v>
      </c>
      <c r="J9" s="6">
        <f>'[1]Table_G.3.8'!J9</f>
        <v>0</v>
      </c>
      <c r="K9" s="6">
        <f>'[1]Table_G.3.8'!K9</f>
        <v>0</v>
      </c>
      <c r="L9" s="6">
        <f>'[1]Table_G.3.8'!L9</f>
        <v>0</v>
      </c>
      <c r="M9" s="6">
        <f>'[1]Table_G.3.8'!M9</f>
        <v>0</v>
      </c>
      <c r="N9" s="6">
        <f>'[1]Table_G.3.8'!N9</f>
        <v>0</v>
      </c>
      <c r="O9" s="6">
        <f>'[1]Table_G.3.8'!O9</f>
        <v>0</v>
      </c>
      <c r="P9" s="1">
        <f t="shared" si="0"/>
        <v>0</v>
      </c>
    </row>
    <row r="10" spans="1:16" x14ac:dyDescent="0.25">
      <c r="A10" s="2" t="str">
        <f>'[1]Table_G.3.8'!A10</f>
        <v>Laurentian University</v>
      </c>
      <c r="B10" s="6">
        <f>'[1]Table_G.3.8'!B10</f>
        <v>0</v>
      </c>
      <c r="C10" s="6">
        <f>'[1]Table_G.3.8'!C10</f>
        <v>0</v>
      </c>
      <c r="D10" s="6">
        <f>'[1]Table_G.3.8'!D10</f>
        <v>0</v>
      </c>
      <c r="E10" s="6">
        <f>'[1]Table_G.3.8'!E10</f>
        <v>0</v>
      </c>
      <c r="F10" s="6">
        <f>'[1]Table_G.3.8'!F10</f>
        <v>0</v>
      </c>
      <c r="G10" s="6">
        <f>'[1]Table_G.3.8'!G10</f>
        <v>0</v>
      </c>
      <c r="H10" s="6">
        <f>'[1]Table_G.3.8'!H10</f>
        <v>0</v>
      </c>
      <c r="I10" s="6">
        <f>'[1]Table_G.3.8'!I10</f>
        <v>0</v>
      </c>
      <c r="J10" s="6">
        <f>'[1]Table_G.3.8'!J10</f>
        <v>0</v>
      </c>
      <c r="K10" s="6">
        <f>'[1]Table_G.3.8'!K10</f>
        <v>0</v>
      </c>
      <c r="L10" s="6">
        <f>'[1]Table_G.3.8'!L10</f>
        <v>0</v>
      </c>
      <c r="M10" s="6">
        <f>'[1]Table_G.3.8'!M10</f>
        <v>0</v>
      </c>
      <c r="N10" s="6">
        <f>'[1]Table_G.3.8'!N10</f>
        <v>3</v>
      </c>
      <c r="O10" s="6">
        <f>'[1]Table_G.3.8'!O10</f>
        <v>0</v>
      </c>
      <c r="P10" s="1">
        <f t="shared" si="0"/>
        <v>3</v>
      </c>
    </row>
    <row r="11" spans="1:16" x14ac:dyDescent="0.25">
      <c r="A11" s="2" t="str">
        <f>'[1]Table_G.3.8'!A11</f>
        <v>McGill University</v>
      </c>
      <c r="B11" s="6">
        <f>'[1]Table_G.3.8'!B11</f>
        <v>14.3</v>
      </c>
      <c r="C11" s="6">
        <f>'[1]Table_G.3.8'!C11</f>
        <v>0.3</v>
      </c>
      <c r="D11" s="6">
        <f>'[1]Table_G.3.8'!D11</f>
        <v>3.3</v>
      </c>
      <c r="E11" s="6">
        <f>'[1]Table_G.3.8'!E11</f>
        <v>0</v>
      </c>
      <c r="F11" s="6">
        <f>'[1]Table_G.3.8'!F11</f>
        <v>1.3</v>
      </c>
      <c r="G11" s="6">
        <f>'[1]Table_G.3.8'!G11</f>
        <v>0</v>
      </c>
      <c r="H11" s="6">
        <f>'[1]Table_G.3.8'!H11</f>
        <v>0</v>
      </c>
      <c r="I11" s="6">
        <f>'[1]Table_G.3.8'!I11</f>
        <v>0</v>
      </c>
      <c r="J11" s="6">
        <f>'[1]Table_G.3.8'!J11</f>
        <v>0</v>
      </c>
      <c r="K11" s="6">
        <f>'[1]Table_G.3.8'!K11</f>
        <v>2</v>
      </c>
      <c r="L11" s="6">
        <f>'[1]Table_G.3.8'!L11</f>
        <v>2</v>
      </c>
      <c r="M11" s="6">
        <f>'[1]Table_G.3.8'!M11</f>
        <v>0.7</v>
      </c>
      <c r="N11" s="6">
        <f>'[1]Table_G.3.8'!N11</f>
        <v>1.7</v>
      </c>
      <c r="O11" s="6">
        <f>'[1]Table_G.3.8'!O11</f>
        <v>0</v>
      </c>
      <c r="P11" s="1">
        <f t="shared" si="0"/>
        <v>25.6</v>
      </c>
    </row>
    <row r="12" spans="1:16" x14ac:dyDescent="0.25">
      <c r="A12" s="2" t="str">
        <f>'[1]Table_G.3.8'!A12</f>
        <v>McMaster University</v>
      </c>
      <c r="B12" s="6">
        <f>'[1]Table_G.3.8'!B12</f>
        <v>0</v>
      </c>
      <c r="C12" s="6">
        <f>'[1]Table_G.3.8'!C12</f>
        <v>0</v>
      </c>
      <c r="D12" s="6">
        <f>'[1]Table_G.3.8'!D12</f>
        <v>1.33</v>
      </c>
      <c r="E12" s="6">
        <f>'[1]Table_G.3.8'!E12</f>
        <v>2.67</v>
      </c>
      <c r="F12" s="6">
        <f>'[1]Table_G.3.8'!F12</f>
        <v>1.67</v>
      </c>
      <c r="G12" s="6">
        <f>'[1]Table_G.3.8'!G12</f>
        <v>0</v>
      </c>
      <c r="H12" s="6">
        <f>'[1]Table_G.3.8'!H12</f>
        <v>0</v>
      </c>
      <c r="I12" s="6">
        <f>'[1]Table_G.3.8'!I12</f>
        <v>0</v>
      </c>
      <c r="J12" s="6">
        <f>'[1]Table_G.3.8'!J12</f>
        <v>0</v>
      </c>
      <c r="K12" s="6">
        <f>'[1]Table_G.3.8'!K12</f>
        <v>0.67</v>
      </c>
      <c r="L12" s="6">
        <f>'[1]Table_G.3.8'!L12</f>
        <v>3</v>
      </c>
      <c r="M12" s="6">
        <f>'[1]Table_G.3.8'!M12</f>
        <v>0</v>
      </c>
      <c r="N12" s="6">
        <f>'[1]Table_G.3.8'!N12</f>
        <v>6.33</v>
      </c>
      <c r="O12" s="6">
        <f>'[1]Table_G.3.8'!O12</f>
        <v>0.67</v>
      </c>
      <c r="P12" s="1">
        <f t="shared" si="0"/>
        <v>16.34</v>
      </c>
    </row>
    <row r="13" spans="1:16" x14ac:dyDescent="0.25">
      <c r="A13" s="2" t="str">
        <f>'[1]Table_G.3.8'!A13</f>
        <v>Memorial University of Newfoundland</v>
      </c>
      <c r="B13" s="6">
        <f>'[1]Table_G.3.8'!B13</f>
        <v>0</v>
      </c>
      <c r="C13" s="6">
        <f>'[1]Table_G.3.8'!C13</f>
        <v>0</v>
      </c>
      <c r="D13" s="6">
        <f>'[1]Table_G.3.8'!D13</f>
        <v>1.33</v>
      </c>
      <c r="E13" s="6">
        <f>'[1]Table_G.3.8'!E13</f>
        <v>0.67</v>
      </c>
      <c r="F13" s="6">
        <f>'[1]Table_G.3.8'!F13</f>
        <v>0.67</v>
      </c>
      <c r="G13" s="6">
        <f>'[1]Table_G.3.8'!G13</f>
        <v>0</v>
      </c>
      <c r="H13" s="6">
        <f>'[1]Table_G.3.8'!H13</f>
        <v>0</v>
      </c>
      <c r="I13" s="6">
        <f>'[1]Table_G.3.8'!I13</f>
        <v>0</v>
      </c>
      <c r="J13" s="6">
        <f>'[1]Table_G.3.8'!J13</f>
        <v>0</v>
      </c>
      <c r="K13" s="6">
        <f>'[1]Table_G.3.8'!K13</f>
        <v>0</v>
      </c>
      <c r="L13" s="6">
        <f>'[1]Table_G.3.8'!L13</f>
        <v>0</v>
      </c>
      <c r="M13" s="6">
        <f>'[1]Table_G.3.8'!M13</f>
        <v>0</v>
      </c>
      <c r="N13" s="6">
        <f>'[1]Table_G.3.8'!N13</f>
        <v>5</v>
      </c>
      <c r="O13" s="6">
        <f>'[1]Table_G.3.8'!O13</f>
        <v>0</v>
      </c>
      <c r="P13" s="1">
        <f t="shared" si="0"/>
        <v>7.67</v>
      </c>
    </row>
    <row r="14" spans="1:16" x14ac:dyDescent="0.25">
      <c r="A14" s="2" t="str">
        <f>'[1]Table_G.3.8'!A14</f>
        <v>Queen's University</v>
      </c>
      <c r="B14" s="6">
        <f>'[1]Table_G.3.8'!B14</f>
        <v>0</v>
      </c>
      <c r="C14" s="6">
        <f>'[1]Table_G.3.8'!C14</f>
        <v>0</v>
      </c>
      <c r="D14" s="6">
        <f>'[1]Table_G.3.8'!D14</f>
        <v>4</v>
      </c>
      <c r="E14" s="6">
        <f>'[1]Table_G.3.8'!E14</f>
        <v>0</v>
      </c>
      <c r="F14" s="6">
        <f>'[1]Table_G.3.8'!F14</f>
        <v>1</v>
      </c>
      <c r="G14" s="6">
        <f>'[1]Table_G.3.8'!G14</f>
        <v>1</v>
      </c>
      <c r="H14" s="6">
        <f>'[1]Table_G.3.8'!H14</f>
        <v>0</v>
      </c>
      <c r="I14" s="6">
        <f>'[1]Table_G.3.8'!I14</f>
        <v>1</v>
      </c>
      <c r="J14" s="6">
        <f>'[1]Table_G.3.8'!J14</f>
        <v>0</v>
      </c>
      <c r="K14" s="6">
        <f>'[1]Table_G.3.8'!K14</f>
        <v>0</v>
      </c>
      <c r="L14" s="6">
        <f>'[1]Table_G.3.8'!L14</f>
        <v>0</v>
      </c>
      <c r="M14" s="6">
        <f>'[1]Table_G.3.8'!M14</f>
        <v>2</v>
      </c>
      <c r="N14" s="6">
        <f>'[1]Table_G.3.8'!N14</f>
        <v>0</v>
      </c>
      <c r="O14" s="6">
        <f>'[1]Table_G.3.8'!O14</f>
        <v>0</v>
      </c>
      <c r="P14" s="1">
        <f t="shared" si="0"/>
        <v>9</v>
      </c>
    </row>
    <row r="15" spans="1:16" x14ac:dyDescent="0.25">
      <c r="A15" s="2" t="str">
        <f>'[1]Table_G.3.8'!A15</f>
        <v>Seneca Polytechnic</v>
      </c>
      <c r="B15" s="6">
        <f>'[1]Table_G.3.8'!B15</f>
        <v>0</v>
      </c>
      <c r="C15" s="6">
        <f>'[1]Table_G.3.8'!C15</f>
        <v>0</v>
      </c>
      <c r="D15" s="6">
        <f>'[1]Table_G.3.8'!D15</f>
        <v>0</v>
      </c>
      <c r="E15" s="6">
        <f>'[1]Table_G.3.8'!E15</f>
        <v>0</v>
      </c>
      <c r="F15" s="6">
        <f>'[1]Table_G.3.8'!F15</f>
        <v>0</v>
      </c>
      <c r="G15" s="6">
        <f>'[1]Table_G.3.8'!G15</f>
        <v>0</v>
      </c>
      <c r="H15" s="6">
        <f>'[1]Table_G.3.8'!H15</f>
        <v>0</v>
      </c>
      <c r="I15" s="6">
        <f>'[1]Table_G.3.8'!I15</f>
        <v>0</v>
      </c>
      <c r="J15" s="6">
        <f>'[1]Table_G.3.8'!J15</f>
        <v>0</v>
      </c>
      <c r="K15" s="6">
        <f>'[1]Table_G.3.8'!K15</f>
        <v>0</v>
      </c>
      <c r="L15" s="6">
        <f>'[1]Table_G.3.8'!L15</f>
        <v>0</v>
      </c>
      <c r="M15" s="6">
        <f>'[1]Table_G.3.8'!M15</f>
        <v>0</v>
      </c>
      <c r="N15" s="6">
        <f>'[1]Table_G.3.8'!N15</f>
        <v>0</v>
      </c>
      <c r="O15" s="6">
        <f>'[1]Table_G.3.8'!O15</f>
        <v>0</v>
      </c>
      <c r="P15" s="1">
        <f t="shared" si="0"/>
        <v>0</v>
      </c>
    </row>
    <row r="16" spans="1:16" x14ac:dyDescent="0.25">
      <c r="A16" s="2" t="str">
        <f>'[1]Table_G.3.8'!A16</f>
        <v>Simon Fraser University</v>
      </c>
      <c r="B16" s="6">
        <f>'[1]Table_G.3.8'!B16</f>
        <v>0</v>
      </c>
      <c r="C16" s="6">
        <f>'[1]Table_G.3.8'!C16</f>
        <v>0</v>
      </c>
      <c r="D16" s="6">
        <f>'[1]Table_G.3.8'!D16</f>
        <v>0</v>
      </c>
      <c r="E16" s="6">
        <f>'[1]Table_G.3.8'!E16</f>
        <v>0</v>
      </c>
      <c r="F16" s="6">
        <f>'[1]Table_G.3.8'!F16</f>
        <v>0</v>
      </c>
      <c r="G16" s="6">
        <f>'[1]Table_G.3.8'!G16</f>
        <v>0</v>
      </c>
      <c r="H16" s="6">
        <f>'[1]Table_G.3.8'!H16</f>
        <v>0</v>
      </c>
      <c r="I16" s="6">
        <f>'[1]Table_G.3.8'!I16</f>
        <v>0</v>
      </c>
      <c r="J16" s="6">
        <f>'[1]Table_G.3.8'!J16</f>
        <v>0</v>
      </c>
      <c r="K16" s="6">
        <f>'[1]Table_G.3.8'!K16</f>
        <v>0</v>
      </c>
      <c r="L16" s="6">
        <f>'[1]Table_G.3.8'!L16</f>
        <v>0</v>
      </c>
      <c r="M16" s="6">
        <f>'[1]Table_G.3.8'!M16</f>
        <v>0</v>
      </c>
      <c r="N16" s="6">
        <f>'[1]Table_G.3.8'!N16</f>
        <v>0</v>
      </c>
      <c r="O16" s="6">
        <f>'[1]Table_G.3.8'!O16</f>
        <v>0</v>
      </c>
      <c r="P16" s="1">
        <f t="shared" si="0"/>
        <v>0</v>
      </c>
    </row>
    <row r="17" spans="1:16" x14ac:dyDescent="0.25">
      <c r="A17" s="2" t="str">
        <f>'[1]Table_G.3.8'!A17</f>
        <v>Thompson Rivers University</v>
      </c>
      <c r="B17" s="6">
        <f>'[1]Table_G.3.8'!B17</f>
        <v>0</v>
      </c>
      <c r="C17" s="6">
        <f>'[1]Table_G.3.8'!C17</f>
        <v>0</v>
      </c>
      <c r="D17" s="6">
        <f>'[1]Table_G.3.8'!D17</f>
        <v>0</v>
      </c>
      <c r="E17" s="6">
        <f>'[1]Table_G.3.8'!E17</f>
        <v>0</v>
      </c>
      <c r="F17" s="6">
        <f>'[1]Table_G.3.8'!F17</f>
        <v>0</v>
      </c>
      <c r="G17" s="6">
        <f>'[1]Table_G.3.8'!G17</f>
        <v>0</v>
      </c>
      <c r="H17" s="6">
        <f>'[1]Table_G.3.8'!H17</f>
        <v>0</v>
      </c>
      <c r="I17" s="6">
        <f>'[1]Table_G.3.8'!I17</f>
        <v>0</v>
      </c>
      <c r="J17" s="6">
        <f>'[1]Table_G.3.8'!J17</f>
        <v>0</v>
      </c>
      <c r="K17" s="6">
        <f>'[1]Table_G.3.8'!K17</f>
        <v>0</v>
      </c>
      <c r="L17" s="6">
        <f>'[1]Table_G.3.8'!L17</f>
        <v>0</v>
      </c>
      <c r="M17" s="6">
        <f>'[1]Table_G.3.8'!M17</f>
        <v>0</v>
      </c>
      <c r="N17" s="6">
        <f>'[1]Table_G.3.8'!N17</f>
        <v>0</v>
      </c>
      <c r="O17" s="6">
        <f>'[1]Table_G.3.8'!O17</f>
        <v>0</v>
      </c>
      <c r="P17" s="1">
        <f t="shared" si="0"/>
        <v>0</v>
      </c>
    </row>
    <row r="18" spans="1:16" x14ac:dyDescent="0.25">
      <c r="A18" s="2" t="str">
        <f>'[1]Table_G.3.8'!A18</f>
        <v>Toronto Metropolitan University</v>
      </c>
      <c r="B18" s="6">
        <f>'[1]Table_G.3.8'!B18</f>
        <v>5.7</v>
      </c>
      <c r="C18" s="6">
        <f>'[1]Table_G.3.8'!C18</f>
        <v>1.2</v>
      </c>
      <c r="D18" s="6">
        <f>'[1]Table_G.3.8'!D18</f>
        <v>3</v>
      </c>
      <c r="E18" s="6">
        <f>'[1]Table_G.3.8'!E18</f>
        <v>0</v>
      </c>
      <c r="F18" s="6">
        <f>'[1]Table_G.3.8'!F18</f>
        <v>11.7</v>
      </c>
      <c r="G18" s="6">
        <f>'[1]Table_G.3.8'!G18</f>
        <v>0</v>
      </c>
      <c r="H18" s="6">
        <f>'[1]Table_G.3.8'!H18</f>
        <v>0</v>
      </c>
      <c r="I18" s="6">
        <f>'[1]Table_G.3.8'!I18</f>
        <v>0</v>
      </c>
      <c r="J18" s="6">
        <f>'[1]Table_G.3.8'!J18</f>
        <v>0</v>
      </c>
      <c r="K18" s="6">
        <f>'[1]Table_G.3.8'!K18</f>
        <v>0</v>
      </c>
      <c r="L18" s="6">
        <f>'[1]Table_G.3.8'!L18</f>
        <v>2.6999999999999997</v>
      </c>
      <c r="M18" s="6">
        <f>'[1]Table_G.3.8'!M18</f>
        <v>0</v>
      </c>
      <c r="N18" s="6">
        <f>'[1]Table_G.3.8'!N18</f>
        <v>1.5</v>
      </c>
      <c r="O18" s="6">
        <f>'[1]Table_G.3.8'!O18</f>
        <v>0</v>
      </c>
      <c r="P18" s="1">
        <f t="shared" si="0"/>
        <v>25.8</v>
      </c>
    </row>
    <row r="19" spans="1:16" x14ac:dyDescent="0.25">
      <c r="A19" s="2" t="str">
        <f>'[1]Table_G.3.8'!A19</f>
        <v>Université de Moncton</v>
      </c>
      <c r="B19" s="6">
        <f>'[1]Table_G.3.8'!B19</f>
        <v>0</v>
      </c>
      <c r="C19" s="6">
        <f>'[1]Table_G.3.8'!C19</f>
        <v>0</v>
      </c>
      <c r="D19" s="6">
        <f>'[1]Table_G.3.8'!D19</f>
        <v>0</v>
      </c>
      <c r="E19" s="6">
        <f>'[1]Table_G.3.8'!E19</f>
        <v>0</v>
      </c>
      <c r="F19" s="6">
        <f>'[1]Table_G.3.8'!F19</f>
        <v>0</v>
      </c>
      <c r="G19" s="6">
        <f>'[1]Table_G.3.8'!G19</f>
        <v>0</v>
      </c>
      <c r="H19" s="6">
        <f>'[1]Table_G.3.8'!H19</f>
        <v>0</v>
      </c>
      <c r="I19" s="6">
        <f>'[1]Table_G.3.8'!I19</f>
        <v>0</v>
      </c>
      <c r="J19" s="6">
        <f>'[1]Table_G.3.8'!J19</f>
        <v>0</v>
      </c>
      <c r="K19" s="6">
        <f>'[1]Table_G.3.8'!K19</f>
        <v>0</v>
      </c>
      <c r="L19" s="6">
        <f>'[1]Table_G.3.8'!L19</f>
        <v>0</v>
      </c>
      <c r="M19" s="6">
        <f>'[1]Table_G.3.8'!M19</f>
        <v>0</v>
      </c>
      <c r="N19" s="6">
        <f>'[1]Table_G.3.8'!N19</f>
        <v>0</v>
      </c>
      <c r="O19" s="6">
        <f>'[1]Table_G.3.8'!O19</f>
        <v>0</v>
      </c>
      <c r="P19" s="1">
        <f t="shared" si="0"/>
        <v>0</v>
      </c>
    </row>
    <row r="20" spans="1:16" x14ac:dyDescent="0.25">
      <c r="A20" s="2" t="str">
        <f>'[1]Table_G.3.8'!A20</f>
        <v>Université de Sherbrooke</v>
      </c>
      <c r="B20" s="6">
        <f>'[1]Table_G.3.8'!B20</f>
        <v>0</v>
      </c>
      <c r="C20" s="6">
        <f>'[1]Table_G.3.8'!C20</f>
        <v>0</v>
      </c>
      <c r="D20" s="6">
        <f>'[1]Table_G.3.8'!D20</f>
        <v>0</v>
      </c>
      <c r="E20" s="6">
        <f>'[1]Table_G.3.8'!E20</f>
        <v>0</v>
      </c>
      <c r="F20" s="6">
        <f>'[1]Table_G.3.8'!F20</f>
        <v>0</v>
      </c>
      <c r="G20" s="6">
        <f>'[1]Table_G.3.8'!G20</f>
        <v>0</v>
      </c>
      <c r="H20" s="6">
        <f>'[1]Table_G.3.8'!H20</f>
        <v>0</v>
      </c>
      <c r="I20" s="6">
        <f>'[1]Table_G.3.8'!I20</f>
        <v>0</v>
      </c>
      <c r="J20" s="6">
        <f>'[1]Table_G.3.8'!J20</f>
        <v>0</v>
      </c>
      <c r="K20" s="6">
        <f>'[1]Table_G.3.8'!K20</f>
        <v>0</v>
      </c>
      <c r="L20" s="6">
        <f>'[1]Table_G.3.8'!L20</f>
        <v>0</v>
      </c>
      <c r="M20" s="6">
        <f>'[1]Table_G.3.8'!M20</f>
        <v>0</v>
      </c>
      <c r="N20" s="6">
        <f>'[1]Table_G.3.8'!N20</f>
        <v>54</v>
      </c>
      <c r="O20" s="6">
        <f>'[1]Table_G.3.8'!O20</f>
        <v>0</v>
      </c>
      <c r="P20" s="1">
        <f t="shared" si="0"/>
        <v>54</v>
      </c>
    </row>
    <row r="21" spans="1:16" x14ac:dyDescent="0.25">
      <c r="A21" s="2" t="str">
        <f>'[1]Table_G.3.8'!A21</f>
        <v>Université du Québec à Chicoutimi</v>
      </c>
      <c r="B21" s="6">
        <f>'[1]Table_G.3.8'!B21</f>
        <v>0</v>
      </c>
      <c r="C21" s="6">
        <f>'[1]Table_G.3.8'!C21</f>
        <v>0</v>
      </c>
      <c r="D21" s="6">
        <f>'[1]Table_G.3.8'!D21</f>
        <v>0</v>
      </c>
      <c r="E21" s="6">
        <f>'[1]Table_G.3.8'!E21</f>
        <v>0</v>
      </c>
      <c r="F21" s="6">
        <f>'[1]Table_G.3.8'!F21</f>
        <v>0</v>
      </c>
      <c r="G21" s="6">
        <f>'[1]Table_G.3.8'!G21</f>
        <v>0</v>
      </c>
      <c r="H21" s="6">
        <f>'[1]Table_G.3.8'!H21</f>
        <v>0</v>
      </c>
      <c r="I21" s="6">
        <f>'[1]Table_G.3.8'!I21</f>
        <v>2</v>
      </c>
      <c r="J21" s="6">
        <f>'[1]Table_G.3.8'!J21</f>
        <v>0</v>
      </c>
      <c r="K21" s="6">
        <f>'[1]Table_G.3.8'!K21</f>
        <v>0</v>
      </c>
      <c r="L21" s="6">
        <f>'[1]Table_G.3.8'!L21</f>
        <v>0</v>
      </c>
      <c r="M21" s="6">
        <f>'[1]Table_G.3.8'!M21</f>
        <v>0</v>
      </c>
      <c r="N21" s="6">
        <f>'[1]Table_G.3.8'!N21</f>
        <v>6.33</v>
      </c>
      <c r="O21" s="6">
        <f>'[1]Table_G.3.8'!O21</f>
        <v>0</v>
      </c>
      <c r="P21" s="1">
        <f t="shared" si="0"/>
        <v>8.33</v>
      </c>
    </row>
    <row r="22" spans="1:16" x14ac:dyDescent="0.25">
      <c r="A22" s="2" t="str">
        <f>'[1]Table_G.3.8'!A22</f>
        <v>Université du Québec à Rimouski</v>
      </c>
      <c r="B22" s="6">
        <f>'[1]Table_G.3.8'!B22</f>
        <v>0</v>
      </c>
      <c r="C22" s="6">
        <f>'[1]Table_G.3.8'!C22</f>
        <v>0</v>
      </c>
      <c r="D22" s="6">
        <f>'[1]Table_G.3.8'!D22</f>
        <v>0</v>
      </c>
      <c r="E22" s="6">
        <f>'[1]Table_G.3.8'!E22</f>
        <v>0</v>
      </c>
      <c r="F22" s="6">
        <f>'[1]Table_G.3.8'!F22</f>
        <v>0</v>
      </c>
      <c r="G22" s="6">
        <f>'[1]Table_G.3.8'!G22</f>
        <v>0</v>
      </c>
      <c r="H22" s="6">
        <f>'[1]Table_G.3.8'!H22</f>
        <v>0</v>
      </c>
      <c r="I22" s="6">
        <f>'[1]Table_G.3.8'!I22</f>
        <v>0</v>
      </c>
      <c r="J22" s="6">
        <f>'[1]Table_G.3.8'!J22</f>
        <v>0</v>
      </c>
      <c r="K22" s="6">
        <f>'[1]Table_G.3.8'!K22</f>
        <v>0</v>
      </c>
      <c r="L22" s="6">
        <f>'[1]Table_G.3.8'!L22</f>
        <v>0</v>
      </c>
      <c r="M22" s="6">
        <f>'[1]Table_G.3.8'!M22</f>
        <v>0</v>
      </c>
      <c r="N22" s="6">
        <f>'[1]Table_G.3.8'!N22</f>
        <v>0</v>
      </c>
      <c r="O22" s="6">
        <f>'[1]Table_G.3.8'!O22</f>
        <v>0</v>
      </c>
      <c r="P22" s="1">
        <f t="shared" si="0"/>
        <v>0</v>
      </c>
    </row>
    <row r="23" spans="1:16" x14ac:dyDescent="0.25">
      <c r="A23" s="2" t="str">
        <f>'[1]Table_G.3.8'!A23</f>
        <v>Université du Québec à Trois-Rivières</v>
      </c>
      <c r="B23" s="6">
        <f>'[1]Table_G.3.8'!B23</f>
        <v>0</v>
      </c>
      <c r="C23" s="6">
        <f>'[1]Table_G.3.8'!C23</f>
        <v>0</v>
      </c>
      <c r="D23" s="6">
        <f>'[1]Table_G.3.8'!D23</f>
        <v>0</v>
      </c>
      <c r="E23" s="6">
        <f>'[1]Table_G.3.8'!E23</f>
        <v>0</v>
      </c>
      <c r="F23" s="6">
        <f>'[1]Table_G.3.8'!F23</f>
        <v>0</v>
      </c>
      <c r="G23" s="6">
        <f>'[1]Table_G.3.8'!G23</f>
        <v>0</v>
      </c>
      <c r="H23" s="6">
        <f>'[1]Table_G.3.8'!H23</f>
        <v>0</v>
      </c>
      <c r="I23" s="6">
        <f>'[1]Table_G.3.8'!I23</f>
        <v>0</v>
      </c>
      <c r="J23" s="6">
        <f>'[1]Table_G.3.8'!J23</f>
        <v>2</v>
      </c>
      <c r="K23" s="6">
        <f>'[1]Table_G.3.8'!K23</f>
        <v>3</v>
      </c>
      <c r="L23" s="6">
        <f>'[1]Table_G.3.8'!L23</f>
        <v>3</v>
      </c>
      <c r="M23" s="6">
        <f>'[1]Table_G.3.8'!M23</f>
        <v>0</v>
      </c>
      <c r="N23" s="6">
        <f>'[1]Table_G.3.8'!N23</f>
        <v>4</v>
      </c>
      <c r="O23" s="6">
        <f>'[1]Table_G.3.8'!O23</f>
        <v>0</v>
      </c>
      <c r="P23" s="1">
        <f t="shared" si="0"/>
        <v>12</v>
      </c>
    </row>
    <row r="24" spans="1:16" x14ac:dyDescent="0.25">
      <c r="A24" s="2" t="str">
        <f>'[1]Table_G.3.8'!A24</f>
        <v>Université du Québec en Abitibi-Témiscamingue</v>
      </c>
      <c r="B24" s="6">
        <f>'[1]Table_G.3.8'!B24</f>
        <v>0</v>
      </c>
      <c r="C24" s="6">
        <f>'[1]Table_G.3.8'!C24</f>
        <v>0</v>
      </c>
      <c r="D24" s="6">
        <f>'[1]Table_G.3.8'!D24</f>
        <v>0</v>
      </c>
      <c r="E24" s="6">
        <f>'[1]Table_G.3.8'!E24</f>
        <v>0</v>
      </c>
      <c r="F24" s="6">
        <f>'[1]Table_G.3.8'!F24</f>
        <v>0</v>
      </c>
      <c r="G24" s="6">
        <f>'[1]Table_G.3.8'!G24</f>
        <v>0</v>
      </c>
      <c r="H24" s="6">
        <f>'[1]Table_G.3.8'!H24</f>
        <v>0</v>
      </c>
      <c r="I24" s="6">
        <f>'[1]Table_G.3.8'!I24</f>
        <v>0</v>
      </c>
      <c r="J24" s="6">
        <f>'[1]Table_G.3.8'!J24</f>
        <v>0</v>
      </c>
      <c r="K24" s="6">
        <f>'[1]Table_G.3.8'!K24</f>
        <v>0</v>
      </c>
      <c r="L24" s="6">
        <f>'[1]Table_G.3.8'!L24</f>
        <v>0</v>
      </c>
      <c r="M24" s="6">
        <f>'[1]Table_G.3.8'!M24</f>
        <v>0</v>
      </c>
      <c r="N24" s="6">
        <f>'[1]Table_G.3.8'!N24</f>
        <v>0</v>
      </c>
      <c r="O24" s="6">
        <f>'[1]Table_G.3.8'!O24</f>
        <v>0</v>
      </c>
      <c r="P24" s="1">
        <f t="shared" si="0"/>
        <v>0</v>
      </c>
    </row>
    <row r="25" spans="1:16" x14ac:dyDescent="0.25">
      <c r="A25" s="2" t="str">
        <f>'[1]Table_G.3.8'!A25</f>
        <v>Université du Québec en Outaouais</v>
      </c>
      <c r="B25" s="6">
        <f>'[1]Table_G.3.8'!B25</f>
        <v>0</v>
      </c>
      <c r="C25" s="6">
        <f>'[1]Table_G.3.8'!C25</f>
        <v>0</v>
      </c>
      <c r="D25" s="6">
        <f>'[1]Table_G.3.8'!D25</f>
        <v>0</v>
      </c>
      <c r="E25" s="6">
        <f>'[1]Table_G.3.8'!E25</f>
        <v>0</v>
      </c>
      <c r="F25" s="6">
        <f>'[1]Table_G.3.8'!F25</f>
        <v>0</v>
      </c>
      <c r="G25" s="6">
        <f>'[1]Table_G.3.8'!G25</f>
        <v>0</v>
      </c>
      <c r="H25" s="6">
        <f>'[1]Table_G.3.8'!H25</f>
        <v>0</v>
      </c>
      <c r="I25" s="6">
        <f>'[1]Table_G.3.8'!I25</f>
        <v>0</v>
      </c>
      <c r="J25" s="6">
        <f>'[1]Table_G.3.8'!J25</f>
        <v>0</v>
      </c>
      <c r="K25" s="6">
        <f>'[1]Table_G.3.8'!K25</f>
        <v>0</v>
      </c>
      <c r="L25" s="6">
        <f>'[1]Table_G.3.8'!L25</f>
        <v>0</v>
      </c>
      <c r="M25" s="6">
        <f>'[1]Table_G.3.8'!M25</f>
        <v>0</v>
      </c>
      <c r="N25" s="6">
        <f>'[1]Table_G.3.8'!N25</f>
        <v>0</v>
      </c>
      <c r="O25" s="6">
        <f>'[1]Table_G.3.8'!O25</f>
        <v>0</v>
      </c>
      <c r="P25" s="1">
        <f t="shared" si="0"/>
        <v>0</v>
      </c>
    </row>
    <row r="26" spans="1:16" x14ac:dyDescent="0.25">
      <c r="A26" s="2" t="str">
        <f>'[1]Table_G.3.8'!A26</f>
        <v>Université Laval</v>
      </c>
      <c r="B26" s="6">
        <f>'[1]Table_G.3.8'!B26</f>
        <v>0</v>
      </c>
      <c r="C26" s="6">
        <f>'[1]Table_G.3.8'!C26</f>
        <v>0</v>
      </c>
      <c r="D26" s="6">
        <f>'[1]Table_G.3.8'!D26</f>
        <v>0</v>
      </c>
      <c r="E26" s="6">
        <f>'[1]Table_G.3.8'!E26</f>
        <v>0</v>
      </c>
      <c r="F26" s="6">
        <f>'[1]Table_G.3.8'!F26</f>
        <v>0</v>
      </c>
      <c r="G26" s="6">
        <f>'[1]Table_G.3.8'!G26</f>
        <v>0</v>
      </c>
      <c r="H26" s="6">
        <f>'[1]Table_G.3.8'!H26</f>
        <v>0</v>
      </c>
      <c r="I26" s="6">
        <f>'[1]Table_G.3.8'!I26</f>
        <v>0</v>
      </c>
      <c r="J26" s="6">
        <f>'[1]Table_G.3.8'!J26</f>
        <v>0</v>
      </c>
      <c r="K26" s="6">
        <f>'[1]Table_G.3.8'!K26</f>
        <v>0</v>
      </c>
      <c r="L26" s="6">
        <f>'[1]Table_G.3.8'!L26</f>
        <v>0</v>
      </c>
      <c r="M26" s="6">
        <f>'[1]Table_G.3.8'!M26</f>
        <v>0</v>
      </c>
      <c r="N26" s="6">
        <f>'[1]Table_G.3.8'!N26</f>
        <v>0</v>
      </c>
      <c r="O26" s="6">
        <f>'[1]Table_G.3.8'!O26</f>
        <v>0</v>
      </c>
      <c r="P26" s="1">
        <f t="shared" si="0"/>
        <v>0</v>
      </c>
    </row>
    <row r="27" spans="1:16" x14ac:dyDescent="0.25">
      <c r="A27" s="2" t="str">
        <f>'[1]Table_G.3.8'!A27</f>
        <v>University of British Columbia</v>
      </c>
      <c r="B27" s="6">
        <f>'[1]Table_G.3.8'!B27</f>
        <v>6</v>
      </c>
      <c r="C27" s="6">
        <f>'[1]Table_G.3.8'!C27</f>
        <v>0.6</v>
      </c>
      <c r="D27" s="6">
        <f>'[1]Table_G.3.8'!D27</f>
        <v>4.5999999999999996</v>
      </c>
      <c r="E27" s="6">
        <f>'[1]Table_G.3.8'!E27</f>
        <v>0</v>
      </c>
      <c r="F27" s="6">
        <f>'[1]Table_G.3.8'!F27</f>
        <v>4.6999999999999993</v>
      </c>
      <c r="G27" s="6">
        <f>'[1]Table_G.3.8'!G27</f>
        <v>0</v>
      </c>
      <c r="H27" s="6">
        <f>'[1]Table_G.3.8'!H27</f>
        <v>0.6</v>
      </c>
      <c r="I27" s="6">
        <f>'[1]Table_G.3.8'!I27</f>
        <v>1</v>
      </c>
      <c r="J27" s="6">
        <f>'[1]Table_G.3.8'!J27</f>
        <v>0</v>
      </c>
      <c r="K27" s="6">
        <f>'[1]Table_G.3.8'!K27</f>
        <v>0.6</v>
      </c>
      <c r="L27" s="6">
        <f>'[1]Table_G.3.8'!L27</f>
        <v>3.1999999999999997</v>
      </c>
      <c r="M27" s="6">
        <f>'[1]Table_G.3.8'!M27</f>
        <v>3.3</v>
      </c>
      <c r="N27" s="6">
        <f>'[1]Table_G.3.8'!N27</f>
        <v>0</v>
      </c>
      <c r="O27" s="6">
        <f>'[1]Table_G.3.8'!O27</f>
        <v>0</v>
      </c>
      <c r="P27" s="1">
        <f t="shared" si="0"/>
        <v>24.6</v>
      </c>
    </row>
    <row r="28" spans="1:16" x14ac:dyDescent="0.25">
      <c r="A28" s="2" t="str">
        <f>'[1]Table_G.3.8'!A28</f>
        <v>University of British Columbia, Okanagan</v>
      </c>
      <c r="B28" s="6">
        <f>'[1]Table_G.3.8'!B28</f>
        <v>0</v>
      </c>
      <c r="C28" s="6">
        <f>'[1]Table_G.3.8'!C28</f>
        <v>0</v>
      </c>
      <c r="D28" s="6">
        <f>'[1]Table_G.3.8'!D28</f>
        <v>0</v>
      </c>
      <c r="E28" s="6">
        <f>'[1]Table_G.3.8'!E28</f>
        <v>0</v>
      </c>
      <c r="F28" s="6">
        <f>'[1]Table_G.3.8'!F28</f>
        <v>0.33</v>
      </c>
      <c r="G28" s="6">
        <f>'[1]Table_G.3.8'!G28</f>
        <v>0</v>
      </c>
      <c r="H28" s="6">
        <f>'[1]Table_G.3.8'!H28</f>
        <v>0</v>
      </c>
      <c r="I28" s="6">
        <f>'[1]Table_G.3.8'!I28</f>
        <v>0</v>
      </c>
      <c r="J28" s="6">
        <f>'[1]Table_G.3.8'!J28</f>
        <v>0</v>
      </c>
      <c r="K28" s="6">
        <f>'[1]Table_G.3.8'!K28</f>
        <v>0</v>
      </c>
      <c r="L28" s="6">
        <f>'[1]Table_G.3.8'!L28</f>
        <v>1</v>
      </c>
      <c r="M28" s="6">
        <f>'[1]Table_G.3.8'!M28</f>
        <v>0</v>
      </c>
      <c r="N28" s="6">
        <f>'[1]Table_G.3.8'!N28</f>
        <v>0</v>
      </c>
      <c r="O28" s="6">
        <f>'[1]Table_G.3.8'!O28</f>
        <v>0</v>
      </c>
      <c r="P28" s="1">
        <f t="shared" si="0"/>
        <v>1.33</v>
      </c>
    </row>
    <row r="29" spans="1:16" x14ac:dyDescent="0.25">
      <c r="A29" s="2" t="str">
        <f>'[1]Table_G.3.8'!A29</f>
        <v>University of Calgary</v>
      </c>
      <c r="B29" s="6">
        <f>'[1]Table_G.3.8'!B29</f>
        <v>1</v>
      </c>
      <c r="C29" s="6">
        <f>'[1]Table_G.3.8'!C29</f>
        <v>3</v>
      </c>
      <c r="D29" s="6">
        <f>'[1]Table_G.3.8'!D29</f>
        <v>5</v>
      </c>
      <c r="E29" s="6">
        <f>'[1]Table_G.3.8'!E29</f>
        <v>0</v>
      </c>
      <c r="F29" s="6">
        <f>'[1]Table_G.3.8'!F29</f>
        <v>6</v>
      </c>
      <c r="G29" s="6">
        <f>'[1]Table_G.3.8'!G29</f>
        <v>0</v>
      </c>
      <c r="H29" s="6">
        <f>'[1]Table_G.3.8'!H29</f>
        <v>1</v>
      </c>
      <c r="I29" s="6">
        <f>'[1]Table_G.3.8'!I29</f>
        <v>0</v>
      </c>
      <c r="J29" s="6">
        <f>'[1]Table_G.3.8'!J29</f>
        <v>0</v>
      </c>
      <c r="K29" s="6">
        <f>'[1]Table_G.3.8'!K29</f>
        <v>0</v>
      </c>
      <c r="L29" s="6">
        <f>'[1]Table_G.3.8'!L29</f>
        <v>0</v>
      </c>
      <c r="M29" s="6">
        <f>'[1]Table_G.3.8'!M29</f>
        <v>0</v>
      </c>
      <c r="N29" s="6">
        <f>'[1]Table_G.3.8'!N29</f>
        <v>1</v>
      </c>
      <c r="O29" s="6">
        <f>'[1]Table_G.3.8'!O29</f>
        <v>0</v>
      </c>
      <c r="P29" s="1">
        <f t="shared" si="0"/>
        <v>17</v>
      </c>
    </row>
    <row r="30" spans="1:16" x14ac:dyDescent="0.25">
      <c r="A30" s="2" t="str">
        <f>'[1]Table_G.3.8'!A30</f>
        <v>University of Guelph</v>
      </c>
      <c r="B30" s="6">
        <f>'[1]Table_G.3.8'!B30</f>
        <v>0</v>
      </c>
      <c r="C30" s="6">
        <f>'[1]Table_G.3.8'!C30</f>
        <v>0</v>
      </c>
      <c r="D30" s="6">
        <f>'[1]Table_G.3.8'!D30</f>
        <v>0</v>
      </c>
      <c r="E30" s="6">
        <f>'[1]Table_G.3.8'!E30</f>
        <v>0</v>
      </c>
      <c r="F30" s="6">
        <f>'[1]Table_G.3.8'!F30</f>
        <v>0</v>
      </c>
      <c r="G30" s="6">
        <f>'[1]Table_G.3.8'!G30</f>
        <v>0</v>
      </c>
      <c r="H30" s="6">
        <f>'[1]Table_G.3.8'!H30</f>
        <v>0</v>
      </c>
      <c r="I30" s="6">
        <f>'[1]Table_G.3.8'!I30</f>
        <v>0</v>
      </c>
      <c r="J30" s="6">
        <f>'[1]Table_G.3.8'!J30</f>
        <v>0</v>
      </c>
      <c r="K30" s="6">
        <f>'[1]Table_G.3.8'!K30</f>
        <v>0</v>
      </c>
      <c r="L30" s="6">
        <f>'[1]Table_G.3.8'!L30</f>
        <v>0</v>
      </c>
      <c r="M30" s="6">
        <f>'[1]Table_G.3.8'!M30</f>
        <v>0</v>
      </c>
      <c r="N30" s="6">
        <f>'[1]Table_G.3.8'!N30</f>
        <v>0</v>
      </c>
      <c r="O30" s="6">
        <f>'[1]Table_G.3.8'!O30</f>
        <v>0</v>
      </c>
      <c r="P30" s="1">
        <f t="shared" si="0"/>
        <v>0</v>
      </c>
    </row>
    <row r="31" spans="1:16" x14ac:dyDescent="0.25">
      <c r="A31" s="2" t="str">
        <f>'[1]Table_G.3.8'!A31</f>
        <v>University of Manitoba</v>
      </c>
      <c r="B31" s="6">
        <f>'[1]Table_G.3.8'!B31</f>
        <v>0</v>
      </c>
      <c r="C31" s="6">
        <f>'[1]Table_G.3.8'!C31</f>
        <v>0</v>
      </c>
      <c r="D31" s="6">
        <f>'[1]Table_G.3.8'!D31</f>
        <v>3.5</v>
      </c>
      <c r="E31" s="6">
        <f>'[1]Table_G.3.8'!E31</f>
        <v>0</v>
      </c>
      <c r="F31" s="6">
        <f>'[1]Table_G.3.8'!F31</f>
        <v>1</v>
      </c>
      <c r="G31" s="6">
        <f>'[1]Table_G.3.8'!G31</f>
        <v>0</v>
      </c>
      <c r="H31" s="6">
        <f>'[1]Table_G.3.8'!H31</f>
        <v>0</v>
      </c>
      <c r="I31" s="6">
        <f>'[1]Table_G.3.8'!I31</f>
        <v>0</v>
      </c>
      <c r="J31" s="6">
        <f>'[1]Table_G.3.8'!J31</f>
        <v>0</v>
      </c>
      <c r="K31" s="6">
        <f>'[1]Table_G.3.8'!K31</f>
        <v>0</v>
      </c>
      <c r="L31" s="6">
        <f>'[1]Table_G.3.8'!L31</f>
        <v>1.5</v>
      </c>
      <c r="M31" s="6">
        <f>'[1]Table_G.3.8'!M31</f>
        <v>0</v>
      </c>
      <c r="N31" s="6">
        <f>'[1]Table_G.3.8'!N31</f>
        <v>0</v>
      </c>
      <c r="O31" s="6">
        <f>'[1]Table_G.3.8'!O31</f>
        <v>0</v>
      </c>
      <c r="P31" s="1">
        <f t="shared" si="0"/>
        <v>6</v>
      </c>
    </row>
    <row r="32" spans="1:16" x14ac:dyDescent="0.25">
      <c r="A32" s="2" t="str">
        <f>'[1]Table_G.3.8'!A32</f>
        <v>University of New Brunswick</v>
      </c>
      <c r="B32" s="6">
        <f>'[1]Table_G.3.8'!B32</f>
        <v>0</v>
      </c>
      <c r="C32" s="6">
        <f>'[1]Table_G.3.8'!C32</f>
        <v>4</v>
      </c>
      <c r="D32" s="6">
        <f>'[1]Table_G.3.8'!D32</f>
        <v>1.99</v>
      </c>
      <c r="E32" s="6">
        <f>'[1]Table_G.3.8'!E32</f>
        <v>0</v>
      </c>
      <c r="F32" s="6">
        <f>'[1]Table_G.3.8'!F32</f>
        <v>2.99</v>
      </c>
      <c r="G32" s="6">
        <f>'[1]Table_G.3.8'!G32</f>
        <v>0</v>
      </c>
      <c r="H32" s="6">
        <f>'[1]Table_G.3.8'!H32</f>
        <v>0</v>
      </c>
      <c r="I32" s="6">
        <f>'[1]Table_G.3.8'!I32</f>
        <v>0</v>
      </c>
      <c r="J32" s="6">
        <f>'[1]Table_G.3.8'!J32</f>
        <v>0</v>
      </c>
      <c r="K32" s="6">
        <f>'[1]Table_G.3.8'!K32</f>
        <v>0</v>
      </c>
      <c r="L32" s="6">
        <f>'[1]Table_G.3.8'!L32</f>
        <v>0.33</v>
      </c>
      <c r="M32" s="6">
        <f>'[1]Table_G.3.8'!M32</f>
        <v>0</v>
      </c>
      <c r="N32" s="6">
        <f>'[1]Table_G.3.8'!N32</f>
        <v>4</v>
      </c>
      <c r="O32" s="6">
        <f>'[1]Table_G.3.8'!O32</f>
        <v>0</v>
      </c>
      <c r="P32" s="1">
        <f t="shared" si="0"/>
        <v>13.31</v>
      </c>
    </row>
    <row r="33" spans="1:16" x14ac:dyDescent="0.25">
      <c r="A33" s="2" t="str">
        <f>'[1]Table_G.3.8'!A33</f>
        <v>University of Northern British Columbia</v>
      </c>
      <c r="B33" s="6">
        <f>'[1]Table_G.3.8'!B33</f>
        <v>0</v>
      </c>
      <c r="C33" s="6">
        <f>'[1]Table_G.3.8'!C33</f>
        <v>0</v>
      </c>
      <c r="D33" s="6">
        <f>'[1]Table_G.3.8'!D33</f>
        <v>0</v>
      </c>
      <c r="E33" s="6">
        <f>'[1]Table_G.3.8'!E33</f>
        <v>0</v>
      </c>
      <c r="F33" s="6">
        <f>'[1]Table_G.3.8'!F33</f>
        <v>0</v>
      </c>
      <c r="G33" s="6">
        <f>'[1]Table_G.3.8'!G33</f>
        <v>0</v>
      </c>
      <c r="H33" s="6">
        <f>'[1]Table_G.3.8'!H33</f>
        <v>0</v>
      </c>
      <c r="I33" s="6">
        <f>'[1]Table_G.3.8'!I33</f>
        <v>0</v>
      </c>
      <c r="J33" s="6">
        <f>'[1]Table_G.3.8'!J33</f>
        <v>0</v>
      </c>
      <c r="K33" s="6">
        <f>'[1]Table_G.3.8'!K33</f>
        <v>0</v>
      </c>
      <c r="L33" s="6">
        <f>'[1]Table_G.3.8'!L33</f>
        <v>0</v>
      </c>
      <c r="M33" s="6">
        <f>'[1]Table_G.3.8'!M33</f>
        <v>0</v>
      </c>
      <c r="N33" s="6">
        <f>'[1]Table_G.3.8'!N33</f>
        <v>0</v>
      </c>
      <c r="O33" s="6">
        <f>'[1]Table_G.3.8'!O33</f>
        <v>0</v>
      </c>
      <c r="P33" s="1">
        <f t="shared" si="0"/>
        <v>0</v>
      </c>
    </row>
    <row r="34" spans="1:16" x14ac:dyDescent="0.25">
      <c r="A34" s="2" t="str">
        <f>'[1]Table_G.3.8'!A34</f>
        <v>University of Ontario Institute of Technology</v>
      </c>
      <c r="B34" s="6">
        <f>'[1]Table_G.3.8'!B34</f>
        <v>0</v>
      </c>
      <c r="C34" s="6">
        <f>'[1]Table_G.3.8'!C34</f>
        <v>0</v>
      </c>
      <c r="D34" s="6">
        <f>'[1]Table_G.3.8'!D34</f>
        <v>0</v>
      </c>
      <c r="E34" s="6">
        <f>'[1]Table_G.3.8'!E34</f>
        <v>0</v>
      </c>
      <c r="F34" s="6">
        <f>'[1]Table_G.3.8'!F34</f>
        <v>2.66</v>
      </c>
      <c r="G34" s="6">
        <f>'[1]Table_G.3.8'!G34</f>
        <v>0</v>
      </c>
      <c r="H34" s="6">
        <f>'[1]Table_G.3.8'!H34</f>
        <v>0</v>
      </c>
      <c r="I34" s="6">
        <f>'[1]Table_G.3.8'!I34</f>
        <v>0</v>
      </c>
      <c r="J34" s="6">
        <f>'[1]Table_G.3.8'!J34</f>
        <v>0</v>
      </c>
      <c r="K34" s="6">
        <f>'[1]Table_G.3.8'!K34</f>
        <v>0</v>
      </c>
      <c r="L34" s="6">
        <f>'[1]Table_G.3.8'!L34</f>
        <v>1.33</v>
      </c>
      <c r="M34" s="6">
        <f>'[1]Table_G.3.8'!M34</f>
        <v>0</v>
      </c>
      <c r="N34" s="6">
        <f>'[1]Table_G.3.8'!N34</f>
        <v>15.68</v>
      </c>
      <c r="O34" s="6">
        <f>'[1]Table_G.3.8'!O34</f>
        <v>0.33</v>
      </c>
      <c r="P34" s="1">
        <f t="shared" si="0"/>
        <v>20</v>
      </c>
    </row>
    <row r="35" spans="1:16" x14ac:dyDescent="0.25">
      <c r="A35" s="2" t="str">
        <f>'[1]Table_G.3.8'!A35</f>
        <v>University of Ottawa</v>
      </c>
      <c r="B35" s="6">
        <f>'[1]Table_G.3.8'!B35</f>
        <v>1.2</v>
      </c>
      <c r="C35" s="6">
        <f>'[1]Table_G.3.8'!C35</f>
        <v>0.9</v>
      </c>
      <c r="D35" s="6">
        <f>'[1]Table_G.3.8'!D35</f>
        <v>1.5</v>
      </c>
      <c r="E35" s="6">
        <f>'[1]Table_G.3.8'!E35</f>
        <v>0</v>
      </c>
      <c r="F35" s="6">
        <f>'[1]Table_G.3.8'!F35</f>
        <v>4.5</v>
      </c>
      <c r="G35" s="6">
        <f>'[1]Table_G.3.8'!G35</f>
        <v>0</v>
      </c>
      <c r="H35" s="6">
        <f>'[1]Table_G.3.8'!H35</f>
        <v>1.2</v>
      </c>
      <c r="I35" s="6">
        <f>'[1]Table_G.3.8'!I35</f>
        <v>0</v>
      </c>
      <c r="J35" s="6">
        <f>'[1]Table_G.3.8'!J35</f>
        <v>0</v>
      </c>
      <c r="K35" s="6">
        <f>'[1]Table_G.3.8'!K35</f>
        <v>0</v>
      </c>
      <c r="L35" s="6">
        <f>'[1]Table_G.3.8'!L35</f>
        <v>0.6</v>
      </c>
      <c r="M35" s="6">
        <f>'[1]Table_G.3.8'!M35</f>
        <v>0</v>
      </c>
      <c r="N35" s="6">
        <f>'[1]Table_G.3.8'!N35</f>
        <v>54</v>
      </c>
      <c r="O35" s="6">
        <f>'[1]Table_G.3.8'!O35</f>
        <v>0</v>
      </c>
      <c r="P35" s="1">
        <f t="shared" si="0"/>
        <v>63.9</v>
      </c>
    </row>
    <row r="36" spans="1:16" x14ac:dyDescent="0.25">
      <c r="A36" s="2" t="str">
        <f>'[1]Table_G.3.8'!A36</f>
        <v>University of Prince Edward Island</v>
      </c>
      <c r="B36" s="6">
        <f>'[1]Table_G.3.8'!B36</f>
        <v>0</v>
      </c>
      <c r="C36" s="6">
        <f>'[1]Table_G.3.8'!C36</f>
        <v>0</v>
      </c>
      <c r="D36" s="6">
        <f>'[1]Table_G.3.8'!D36</f>
        <v>0</v>
      </c>
      <c r="E36" s="6">
        <f>'[1]Table_G.3.8'!E36</f>
        <v>0</v>
      </c>
      <c r="F36" s="6">
        <f>'[1]Table_G.3.8'!F36</f>
        <v>0</v>
      </c>
      <c r="G36" s="6">
        <f>'[1]Table_G.3.8'!G36</f>
        <v>0</v>
      </c>
      <c r="H36" s="6">
        <f>'[1]Table_G.3.8'!H36</f>
        <v>0</v>
      </c>
      <c r="I36" s="6">
        <f>'[1]Table_G.3.8'!I36</f>
        <v>0</v>
      </c>
      <c r="J36" s="6">
        <f>'[1]Table_G.3.8'!J36</f>
        <v>0</v>
      </c>
      <c r="K36" s="6">
        <f>'[1]Table_G.3.8'!K36</f>
        <v>0</v>
      </c>
      <c r="L36" s="6">
        <f>'[1]Table_G.3.8'!L36</f>
        <v>0</v>
      </c>
      <c r="M36" s="6">
        <f>'[1]Table_G.3.8'!M36</f>
        <v>0</v>
      </c>
      <c r="N36" s="6">
        <f>'[1]Table_G.3.8'!N36</f>
        <v>0</v>
      </c>
      <c r="O36" s="6">
        <f>'[1]Table_G.3.8'!O36</f>
        <v>0</v>
      </c>
      <c r="P36" s="1">
        <f t="shared" si="0"/>
        <v>0</v>
      </c>
    </row>
    <row r="37" spans="1:16" x14ac:dyDescent="0.25">
      <c r="A37" s="2" t="str">
        <f>'[1]Table_G.3.8'!A37</f>
        <v>University of Regina</v>
      </c>
      <c r="B37" s="6">
        <f>'[1]Table_G.3.8'!B37</f>
        <v>0</v>
      </c>
      <c r="C37" s="6">
        <f>'[1]Table_G.3.8'!C37</f>
        <v>0</v>
      </c>
      <c r="D37" s="6">
        <f>'[1]Table_G.3.8'!D37</f>
        <v>0</v>
      </c>
      <c r="E37" s="6">
        <f>'[1]Table_G.3.8'!E37</f>
        <v>0</v>
      </c>
      <c r="F37" s="6">
        <f>'[1]Table_G.3.8'!F37</f>
        <v>0</v>
      </c>
      <c r="G37" s="6">
        <f>'[1]Table_G.3.8'!G37</f>
        <v>0</v>
      </c>
      <c r="H37" s="6">
        <f>'[1]Table_G.3.8'!H37</f>
        <v>4.34</v>
      </c>
      <c r="I37" s="6">
        <f>'[1]Table_G.3.8'!I37</f>
        <v>0</v>
      </c>
      <c r="J37" s="6">
        <f>'[1]Table_G.3.8'!J37</f>
        <v>5.32</v>
      </c>
      <c r="K37" s="6">
        <f>'[1]Table_G.3.8'!K37</f>
        <v>0</v>
      </c>
      <c r="L37" s="6">
        <f>'[1]Table_G.3.8'!L37</f>
        <v>0</v>
      </c>
      <c r="M37" s="6">
        <f>'[1]Table_G.3.8'!M37</f>
        <v>0</v>
      </c>
      <c r="N37" s="6">
        <f>'[1]Table_G.3.8'!N37</f>
        <v>2.33</v>
      </c>
      <c r="O37" s="6">
        <f>'[1]Table_G.3.8'!O37</f>
        <v>4.01</v>
      </c>
      <c r="P37" s="1">
        <f t="shared" si="0"/>
        <v>16</v>
      </c>
    </row>
    <row r="38" spans="1:16" x14ac:dyDescent="0.25">
      <c r="A38" s="2" t="str">
        <f>'[1]Table_G.3.8'!A38</f>
        <v>University of Saskatchewan</v>
      </c>
      <c r="B38" s="6">
        <f>'[1]Table_G.3.8'!B38</f>
        <v>0</v>
      </c>
      <c r="C38" s="6">
        <f>'[1]Table_G.3.8'!C38</f>
        <v>0</v>
      </c>
      <c r="D38" s="6">
        <f>'[1]Table_G.3.8'!D38</f>
        <v>0</v>
      </c>
      <c r="E38" s="6">
        <f>'[1]Table_G.3.8'!E38</f>
        <v>0</v>
      </c>
      <c r="F38" s="6">
        <f>'[1]Table_G.3.8'!F38</f>
        <v>0</v>
      </c>
      <c r="G38" s="6">
        <f>'[1]Table_G.3.8'!G38</f>
        <v>0</v>
      </c>
      <c r="H38" s="6">
        <f>'[1]Table_G.3.8'!H38</f>
        <v>0</v>
      </c>
      <c r="I38" s="6">
        <f>'[1]Table_G.3.8'!I38</f>
        <v>0</v>
      </c>
      <c r="J38" s="6">
        <f>'[1]Table_G.3.8'!J38</f>
        <v>0</v>
      </c>
      <c r="K38" s="6">
        <f>'[1]Table_G.3.8'!K38</f>
        <v>0</v>
      </c>
      <c r="L38" s="6">
        <f>'[1]Table_G.3.8'!L38</f>
        <v>0</v>
      </c>
      <c r="M38" s="6">
        <f>'[1]Table_G.3.8'!M38</f>
        <v>0</v>
      </c>
      <c r="N38" s="6">
        <f>'[1]Table_G.3.8'!N38</f>
        <v>0</v>
      </c>
      <c r="O38" s="6">
        <f>'[1]Table_G.3.8'!O38</f>
        <v>0</v>
      </c>
      <c r="P38" s="1">
        <f t="shared" si="0"/>
        <v>0</v>
      </c>
    </row>
    <row r="39" spans="1:16" x14ac:dyDescent="0.25">
      <c r="A39" s="2" t="str">
        <f>'[1]Table_G.3.8'!A39</f>
        <v>University of Toronto</v>
      </c>
      <c r="B39" s="6">
        <f>'[1]Table_G.3.8'!B39</f>
        <v>1.7</v>
      </c>
      <c r="C39" s="6">
        <f>'[1]Table_G.3.8'!C39</f>
        <v>4.7</v>
      </c>
      <c r="D39" s="6">
        <f>'[1]Table_G.3.8'!D39</f>
        <v>9.3000000000000007</v>
      </c>
      <c r="E39" s="6">
        <f>'[1]Table_G.3.8'!E39</f>
        <v>0</v>
      </c>
      <c r="F39" s="6">
        <f>'[1]Table_G.3.8'!F39</f>
        <v>24.4</v>
      </c>
      <c r="G39" s="6">
        <f>'[1]Table_G.3.8'!G39</f>
        <v>0</v>
      </c>
      <c r="H39" s="6">
        <f>'[1]Table_G.3.8'!H39</f>
        <v>0</v>
      </c>
      <c r="I39" s="6">
        <f>'[1]Table_G.3.8'!I39</f>
        <v>0</v>
      </c>
      <c r="J39" s="6">
        <f>'[1]Table_G.3.8'!J39</f>
        <v>0</v>
      </c>
      <c r="K39" s="6">
        <f>'[1]Table_G.3.8'!K39</f>
        <v>0.7</v>
      </c>
      <c r="L39" s="6">
        <f>'[1]Table_G.3.8'!L39</f>
        <v>18.3</v>
      </c>
      <c r="M39" s="6">
        <f>'[1]Table_G.3.8'!M39</f>
        <v>0</v>
      </c>
      <c r="N39" s="6">
        <f>'[1]Table_G.3.8'!N39</f>
        <v>1.6</v>
      </c>
      <c r="O39" s="6">
        <f>'[1]Table_G.3.8'!O39</f>
        <v>0</v>
      </c>
      <c r="P39" s="1">
        <f t="shared" si="0"/>
        <v>60.70000000000001</v>
      </c>
    </row>
    <row r="40" spans="1:16" x14ac:dyDescent="0.25">
      <c r="A40" s="2" t="str">
        <f>'[1]Table_G.3.8'!A40</f>
        <v>University of Victoria</v>
      </c>
      <c r="B40" s="6">
        <f>'[1]Table_G.3.8'!B40</f>
        <v>0</v>
      </c>
      <c r="C40" s="6">
        <f>'[1]Table_G.3.8'!C40</f>
        <v>0</v>
      </c>
      <c r="D40" s="6">
        <f>'[1]Table_G.3.8'!D40</f>
        <v>0</v>
      </c>
      <c r="E40" s="6">
        <f>'[1]Table_G.3.8'!E40</f>
        <v>0</v>
      </c>
      <c r="F40" s="6">
        <f>'[1]Table_G.3.8'!F40</f>
        <v>0</v>
      </c>
      <c r="G40" s="6">
        <f>'[1]Table_G.3.8'!G40</f>
        <v>0</v>
      </c>
      <c r="H40" s="6">
        <f>'[1]Table_G.3.8'!H40</f>
        <v>0</v>
      </c>
      <c r="I40" s="6">
        <f>'[1]Table_G.3.8'!I40</f>
        <v>0</v>
      </c>
      <c r="J40" s="6">
        <f>'[1]Table_G.3.8'!J40</f>
        <v>0</v>
      </c>
      <c r="K40" s="6">
        <f>'[1]Table_G.3.8'!K40</f>
        <v>0</v>
      </c>
      <c r="L40" s="6">
        <f>'[1]Table_G.3.8'!L40</f>
        <v>0</v>
      </c>
      <c r="M40" s="6">
        <f>'[1]Table_G.3.8'!M40</f>
        <v>0</v>
      </c>
      <c r="N40" s="6">
        <f>'[1]Table_G.3.8'!N40</f>
        <v>0</v>
      </c>
      <c r="O40" s="6">
        <f>'[1]Table_G.3.8'!O40</f>
        <v>0</v>
      </c>
      <c r="P40" s="1">
        <f t="shared" si="0"/>
        <v>0</v>
      </c>
    </row>
    <row r="41" spans="1:16" x14ac:dyDescent="0.25">
      <c r="A41" s="2" t="str">
        <f>'[1]Table_G.3.8'!A41</f>
        <v>University of Waterloo</v>
      </c>
      <c r="B41" s="6">
        <f>'[1]Table_G.3.8'!B41</f>
        <v>0</v>
      </c>
      <c r="C41" s="6">
        <f>'[1]Table_G.3.8'!C41</f>
        <v>0</v>
      </c>
      <c r="D41" s="6">
        <f>'[1]Table_G.3.8'!D41</f>
        <v>3</v>
      </c>
      <c r="E41" s="6">
        <f>'[1]Table_G.3.8'!E41</f>
        <v>0</v>
      </c>
      <c r="F41" s="6">
        <f>'[1]Table_G.3.8'!F41</f>
        <v>8</v>
      </c>
      <c r="G41" s="6">
        <f>'[1]Table_G.3.8'!G41</f>
        <v>0</v>
      </c>
      <c r="H41" s="6">
        <f>'[1]Table_G.3.8'!H41</f>
        <v>0</v>
      </c>
      <c r="I41" s="6">
        <f>'[1]Table_G.3.8'!I41</f>
        <v>0</v>
      </c>
      <c r="J41" s="6">
        <f>'[1]Table_G.3.8'!J41</f>
        <v>0</v>
      </c>
      <c r="K41" s="6">
        <f>'[1]Table_G.3.8'!K41</f>
        <v>0</v>
      </c>
      <c r="L41" s="6">
        <f>'[1]Table_G.3.8'!L41</f>
        <v>3</v>
      </c>
      <c r="M41" s="6">
        <f>'[1]Table_G.3.8'!M41</f>
        <v>0</v>
      </c>
      <c r="N41" s="6">
        <f>'[1]Table_G.3.8'!N41</f>
        <v>10</v>
      </c>
      <c r="O41" s="6">
        <f>'[1]Table_G.3.8'!O41</f>
        <v>3</v>
      </c>
      <c r="P41" s="1">
        <f t="shared" si="0"/>
        <v>27</v>
      </c>
    </row>
    <row r="42" spans="1:16" x14ac:dyDescent="0.25">
      <c r="A42" s="2" t="str">
        <f>'[1]Table_G.3.8'!A42</f>
        <v>University of Western Ontario</v>
      </c>
      <c r="B42" s="6">
        <f>'[1]Table_G.3.8'!B42</f>
        <v>0</v>
      </c>
      <c r="C42" s="6">
        <f>'[1]Table_G.3.8'!C42</f>
        <v>0</v>
      </c>
      <c r="D42" s="6">
        <f>'[1]Table_G.3.8'!D42</f>
        <v>0</v>
      </c>
      <c r="E42" s="6">
        <f>'[1]Table_G.3.8'!E42</f>
        <v>0</v>
      </c>
      <c r="F42" s="6">
        <f>'[1]Table_G.3.8'!F42</f>
        <v>0</v>
      </c>
      <c r="G42" s="6">
        <f>'[1]Table_G.3.8'!G42</f>
        <v>0</v>
      </c>
      <c r="H42" s="6">
        <f>'[1]Table_G.3.8'!H42</f>
        <v>0</v>
      </c>
      <c r="I42" s="6">
        <f>'[1]Table_G.3.8'!I42</f>
        <v>0</v>
      </c>
      <c r="J42" s="6">
        <f>'[1]Table_G.3.8'!J42</f>
        <v>0</v>
      </c>
      <c r="K42" s="6">
        <f>'[1]Table_G.3.8'!K42</f>
        <v>0</v>
      </c>
      <c r="L42" s="6">
        <f>'[1]Table_G.3.8'!L42</f>
        <v>0</v>
      </c>
      <c r="M42" s="6">
        <f>'[1]Table_G.3.8'!M42</f>
        <v>0</v>
      </c>
      <c r="N42" s="6">
        <f>'[1]Table_G.3.8'!N42</f>
        <v>9</v>
      </c>
      <c r="O42" s="6">
        <f>'[1]Table_G.3.8'!O42</f>
        <v>0</v>
      </c>
      <c r="P42" s="1">
        <f t="shared" si="0"/>
        <v>9</v>
      </c>
    </row>
    <row r="43" spans="1:16" x14ac:dyDescent="0.25">
      <c r="A43" s="2" t="str">
        <f>'[1]Table_G.3.8'!A43</f>
        <v>University of Windsor</v>
      </c>
      <c r="B43" s="6">
        <f>'[1]Table_G.3.8'!B43</f>
        <v>0</v>
      </c>
      <c r="C43" s="6">
        <f>'[1]Table_G.3.8'!C43</f>
        <v>0</v>
      </c>
      <c r="D43" s="6">
        <f>'[1]Table_G.3.8'!D43</f>
        <v>1.8</v>
      </c>
      <c r="E43" s="6">
        <f>'[1]Table_G.3.8'!E43</f>
        <v>0</v>
      </c>
      <c r="F43" s="6">
        <f>'[1]Table_G.3.8'!F43</f>
        <v>0</v>
      </c>
      <c r="G43" s="6">
        <f>'[1]Table_G.3.8'!G43</f>
        <v>0</v>
      </c>
      <c r="H43" s="6">
        <f>'[1]Table_G.3.8'!H43</f>
        <v>0</v>
      </c>
      <c r="I43" s="6">
        <f>'[1]Table_G.3.8'!I43</f>
        <v>0</v>
      </c>
      <c r="J43" s="6">
        <f>'[1]Table_G.3.8'!J43</f>
        <v>0</v>
      </c>
      <c r="K43" s="6">
        <f>'[1]Table_G.3.8'!K43</f>
        <v>0</v>
      </c>
      <c r="L43" s="6">
        <f>'[1]Table_G.3.8'!L43</f>
        <v>0</v>
      </c>
      <c r="M43" s="6">
        <f>'[1]Table_G.3.8'!M43</f>
        <v>0</v>
      </c>
      <c r="N43" s="6">
        <f>'[1]Table_G.3.8'!N43</f>
        <v>0</v>
      </c>
      <c r="O43" s="6">
        <f>'[1]Table_G.3.8'!O43</f>
        <v>0</v>
      </c>
      <c r="P43" s="1">
        <f t="shared" si="0"/>
        <v>1.8</v>
      </c>
    </row>
    <row r="44" spans="1:16" x14ac:dyDescent="0.25">
      <c r="A44" s="2" t="str">
        <f>'[1]Table_G.3.8'!A44</f>
        <v>York University</v>
      </c>
      <c r="B44" s="6">
        <f>'[1]Table_G.3.8'!B44</f>
        <v>0</v>
      </c>
      <c r="C44" s="6">
        <f>'[1]Table_G.3.8'!C44</f>
        <v>0</v>
      </c>
      <c r="D44" s="6">
        <f>'[1]Table_G.3.8'!D44</f>
        <v>0</v>
      </c>
      <c r="E44" s="6">
        <f>'[1]Table_G.3.8'!E44</f>
        <v>0</v>
      </c>
      <c r="F44" s="6">
        <f>'[1]Table_G.3.8'!F44</f>
        <v>0</v>
      </c>
      <c r="G44" s="6">
        <f>'[1]Table_G.3.8'!G44</f>
        <v>0</v>
      </c>
      <c r="H44" s="6">
        <f>'[1]Table_G.3.8'!H44</f>
        <v>0</v>
      </c>
      <c r="I44" s="6">
        <f>'[1]Table_G.3.8'!I44</f>
        <v>0</v>
      </c>
      <c r="J44" s="6">
        <f>'[1]Table_G.3.8'!J44</f>
        <v>0</v>
      </c>
      <c r="K44" s="6">
        <f>'[1]Table_G.3.8'!K44</f>
        <v>0</v>
      </c>
      <c r="L44" s="6">
        <f>'[1]Table_G.3.8'!L44</f>
        <v>0</v>
      </c>
      <c r="M44" s="6">
        <f>'[1]Table_G.3.8'!M44</f>
        <v>0</v>
      </c>
      <c r="N44" s="6">
        <f>'[1]Table_G.3.8'!N44</f>
        <v>0</v>
      </c>
      <c r="O44" s="6">
        <f>'[1]Table_G.3.8'!O44</f>
        <v>0</v>
      </c>
      <c r="P44" s="1">
        <f t="shared" si="0"/>
        <v>0</v>
      </c>
    </row>
    <row r="45" spans="1:16" x14ac:dyDescent="0.25">
      <c r="A45" s="1" t="s">
        <v>1</v>
      </c>
      <c r="B45" s="1">
        <f>SUM(B2:B44)</f>
        <v>35.240000000000009</v>
      </c>
      <c r="C45" s="1">
        <f t="shared" ref="C45:P45" si="1">SUM(C2:C44)</f>
        <v>17.37</v>
      </c>
      <c r="D45" s="1">
        <f t="shared" si="1"/>
        <v>81.319999999999993</v>
      </c>
      <c r="E45" s="1">
        <f t="shared" si="1"/>
        <v>16.350000000000001</v>
      </c>
      <c r="F45" s="1">
        <f t="shared" si="1"/>
        <v>85.580000000000013</v>
      </c>
      <c r="G45" s="1">
        <f t="shared" si="1"/>
        <v>1</v>
      </c>
      <c r="H45" s="1">
        <f t="shared" si="1"/>
        <v>32.79</v>
      </c>
      <c r="I45" s="1">
        <f t="shared" si="1"/>
        <v>4</v>
      </c>
      <c r="J45" s="1">
        <f t="shared" si="1"/>
        <v>31.990000000000002</v>
      </c>
      <c r="K45" s="1">
        <f t="shared" si="1"/>
        <v>8.6399999999999988</v>
      </c>
      <c r="L45" s="1">
        <f t="shared" si="1"/>
        <v>46.980000000000004</v>
      </c>
      <c r="M45" s="1">
        <f t="shared" si="1"/>
        <v>8.33</v>
      </c>
      <c r="N45" s="1">
        <f t="shared" si="1"/>
        <v>228.13</v>
      </c>
      <c r="O45" s="1">
        <f t="shared" si="1"/>
        <v>22.009999999999998</v>
      </c>
      <c r="P45" s="1">
        <f t="shared" si="1"/>
        <v>619.73</v>
      </c>
    </row>
    <row r="46" spans="1:16" x14ac:dyDescent="0.25">
      <c r="A46" s="1" t="s">
        <v>24</v>
      </c>
    </row>
  </sheetData>
  <sortState xmlns:xlrd2="http://schemas.microsoft.com/office/spreadsheetml/2017/richdata2" ref="A2:A42">
    <sortCondition ref="A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  <_DCDateCreated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44F45-49FB-4C0D-9259-E3C320259188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cb25f3da-5814-4c1f-99f2-d637de11ca73"/>
    <ds:schemaRef ds:uri="http://purl.org/dc/terms/"/>
    <ds:schemaRef ds:uri="http://schemas.microsoft.com/office/infopath/2007/PartnerControls"/>
    <ds:schemaRef ds:uri="2dd3b932-8b30-42c8-9dfc-f00df7d42eda"/>
    <ds:schemaRef ds:uri="http://www.w3.org/XML/1998/namespace"/>
    <ds:schemaRef ds:uri="http://schemas.microsoft.com/sharepoint/v3/field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E7F2A87-6BB9-4009-BB4A-CE80306B9E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FE045-63D0-4B5F-885E-601D5C857EB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F6853D6-2BFC-42DE-B938-203279828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Table_G.3.1</vt:lpstr>
      <vt:lpstr>Table_G.3.2</vt:lpstr>
      <vt:lpstr>Table_G.3.3</vt:lpstr>
      <vt:lpstr>Table_G.3.4</vt:lpstr>
      <vt:lpstr>Table_G.3.5</vt:lpstr>
      <vt:lpstr>Table_G.3.6</vt:lpstr>
      <vt:lpstr>Table_G.3.7</vt:lpstr>
      <vt:lpstr>Table_G.3.8</vt:lpstr>
      <vt:lpstr>Table_G.3.1</vt:lpstr>
      <vt:lpstr>Table_G.3.2</vt:lpstr>
      <vt:lpstr>Table_G.3.3</vt:lpstr>
      <vt:lpstr>Table_G.3.4</vt:lpstr>
      <vt:lpstr>Table_G.3.5</vt:lpstr>
      <vt:lpstr>Table_G.3.6</vt:lpstr>
      <vt:lpstr>Table_G.3.7</vt:lpstr>
      <vt:lpstr>Table_G.3.8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2018-08-21T14:06:32Z</dcterms:created>
  <dcterms:modified xsi:type="dcterms:W3CDTF">2026-07-15T17:47:42Z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