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m.rodrigues\Desktop\"/>
    </mc:Choice>
  </mc:AlternateContent>
  <xr:revisionPtr revIDLastSave="0" documentId="8_{71717286-669C-4BF4-9CB1-C228608D6C35}" xr6:coauthVersionLast="44" xr6:coauthVersionMax="44" xr10:uidLastSave="{00000000-0000-0000-0000-000000000000}"/>
  <bookViews>
    <workbookView xWindow="32085" yWindow="3360" windowWidth="21600" windowHeight="11385" firstSheet="6" activeTab="9" xr2:uid="{00000000-000D-0000-FFFF-FFFF00000000}"/>
  </bookViews>
  <sheets>
    <sheet name="Table_G.1.1" sheetId="1" r:id="rId1"/>
    <sheet name="Table_G.1.2" sheetId="2" r:id="rId2"/>
    <sheet name="Table_G.1.3" sheetId="3" r:id="rId3"/>
    <sheet name="Table_G.1.4" sheetId="4" r:id="rId4"/>
    <sheet name="Table_G.1.5" sheetId="5" r:id="rId5"/>
    <sheet name="Table_G.1.6" sheetId="6" r:id="rId6"/>
    <sheet name="Table_G.1.7" sheetId="7" r:id="rId7"/>
    <sheet name="Table_G.1.8" sheetId="8" r:id="rId8"/>
    <sheet name="Table_G.1.9" sheetId="9" r:id="rId9"/>
    <sheet name="Table_G.1.10" sheetId="10" r:id="rId10"/>
  </sheets>
  <definedNames>
    <definedName name="Table_G.1.1">'Table_G.1.1'!$A$1:$G$7</definedName>
    <definedName name="Table_G.1.10">'Table_G.1.10'!$A$1:$F$17</definedName>
    <definedName name="Table_G.1.2">'Table_G.1.2'!$A$1:$F$7</definedName>
    <definedName name="Table_G.1.3">'Table_G.1.3'!$A$1:$F$7</definedName>
    <definedName name="Table_G.1.4">'Table_G.1.4'!$A$1:$F$7</definedName>
    <definedName name="Table_G.1.5">'Table_G.1.5'!$A$1:$F$17</definedName>
    <definedName name="Table_G.1.6">'Table_G.1.6'!$A$1:$F$17</definedName>
    <definedName name="Table_G.1.7">'Table_G.1.7'!$A$1:$F$17</definedName>
    <definedName name="Table_G.1.8">'Table_G.1.8'!$A$1:$F$17</definedName>
    <definedName name="Table_G.1.9">'Table_G.1.9'!$A$1:$F$17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0" l="1"/>
  <c r="F6" i="1"/>
  <c r="F16" i="9" l="1"/>
  <c r="F16" i="8"/>
  <c r="F16" i="7"/>
  <c r="F16" i="6"/>
  <c r="F16" i="5"/>
  <c r="F6" i="3" l="1"/>
  <c r="F6" i="4"/>
  <c r="F6" i="2"/>
</calcChain>
</file>

<file path=xl/sharedStrings.xml><?xml version="1.0" encoding="utf-8"?>
<sst xmlns="http://schemas.openxmlformats.org/spreadsheetml/2006/main" count="130" uniqueCount="32">
  <si>
    <t>Total</t>
  </si>
  <si>
    <t>Discipline</t>
  </si>
  <si>
    <t>Civil</t>
  </si>
  <si>
    <t>TOTAL</t>
  </si>
  <si>
    <t>Année</t>
  </si>
  <si>
    <t>Canadiens</t>
  </si>
  <si>
    <t>Canadiennes</t>
  </si>
  <si>
    <t>Étrangers</t>
  </si>
  <si>
    <t>Étrangères</t>
  </si>
  <si>
    <t>Nombre total d’inscriptions à temps partiel à la maîtrise : 2014 à 2018</t>
  </si>
  <si>
    <t>Nombre total d’inscriptions à temps plein à la maîtrise : 2014 à 2018</t>
  </si>
  <si>
    <t xml:space="preserve"> Nombre total d’inscriptions à temps plein au doctorat : 2014 à 2018</t>
  </si>
  <si>
    <t xml:space="preserve"> Nombre total d’inscriptions à temps partiel au doctorat : 2014 à 2018</t>
  </si>
  <si>
    <t>Biosystèmes</t>
  </si>
  <si>
    <t>Chimique</t>
  </si>
  <si>
    <t>Informatique</t>
  </si>
  <si>
    <t>Électrique</t>
  </si>
  <si>
    <t>Physique</t>
  </si>
  <si>
    <t>Environnement</t>
  </si>
  <si>
    <t>Géologique</t>
  </si>
  <si>
    <t>Industriel ou fabrication</t>
  </si>
  <si>
    <t>Matériaux ou métallurgie</t>
  </si>
  <si>
    <t>Mécanique</t>
  </si>
  <si>
    <t>Minier ou minéralurgique</t>
  </si>
  <si>
    <t>Autres</t>
  </si>
  <si>
    <t>Logiciel</t>
  </si>
  <si>
    <t>Nombre total d’étudiants inscrits en équivalent temps plein au doctorat, par discipline : 2014 à 2018</t>
  </si>
  <si>
    <t>Nombre total de femmes inscrites en équivalent temps plein à la maîtrise, par discipline : 2014 à 2018</t>
  </si>
  <si>
    <t>Nombre total de femmes inscrites en équivalent temps plein au doctorat, par discipline : 2014 à 2018</t>
  </si>
  <si>
    <t>Nombre total d’étudiants étrangers inscrits en équivalent temps plein à la maîtrise, par discipline : 2014 à 2018</t>
  </si>
  <si>
    <t>Nombre total d’étudiants étrangers inscrits en équivalent temps plein au doctorat, par discipline : 2014 à 2018</t>
  </si>
  <si>
    <t>Nombre total d’étudiants inscrits en équivalent temps plein à la maîtrise, par discipline : 2014 à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</si>
</sst>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1" fontId="0" fillId="0" borderId="0" xfId="0" applyNumberFormat="1"/>
    <xf numFmtId="0" fontId="0" fillId="0" borderId="0" xfId="0" applyBorder="1"/>
    <xf numFmtId="1" fontId="0" fillId="0" borderId="0" xfId="0" applyNumberFormat="1" applyBorder="1"/>
    <xf numFmtId="3" fontId="0" fillId="0" borderId="0" xfId="0" applyNumberFormat="1" applyBorder="1"/>
    <xf numFmtId="0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workbookViewId="0">
      <selection activeCell="A16" sqref="A16"/>
    </sheetView>
  </sheetViews>
  <sheetFormatPr defaultRowHeight="15" x14ac:dyDescent="0.25"/>
  <cols>
    <col min="1" max="1" width="42.5703125" bestFit="1" customWidth="1"/>
  </cols>
  <sheetData>
    <row r="1" spans="1:9" x14ac:dyDescent="0.25">
      <c r="A1" s="3" t="s">
        <v>4</v>
      </c>
      <c r="B1" s="4">
        <v>2014</v>
      </c>
      <c r="C1" s="4">
        <v>2015</v>
      </c>
      <c r="D1" s="4">
        <v>2016</v>
      </c>
      <c r="E1" s="4">
        <v>2017</v>
      </c>
      <c r="F1" s="4">
        <v>2018</v>
      </c>
      <c r="G1" s="2"/>
    </row>
    <row r="2" spans="1:9" x14ac:dyDescent="0.25">
      <c r="A2" s="3" t="s">
        <v>5</v>
      </c>
      <c r="B2" s="5">
        <v>4001</v>
      </c>
      <c r="C2" s="5">
        <v>4259</v>
      </c>
      <c r="D2" s="5">
        <v>4232</v>
      </c>
      <c r="E2" s="5">
        <v>4308</v>
      </c>
      <c r="F2" s="5">
        <v>4174.9991</v>
      </c>
      <c r="G2" s="1"/>
      <c r="I2" s="1"/>
    </row>
    <row r="3" spans="1:9" x14ac:dyDescent="0.25">
      <c r="A3" s="3" t="s">
        <v>6</v>
      </c>
      <c r="B3" s="5">
        <v>1221</v>
      </c>
      <c r="C3" s="5">
        <v>1334</v>
      </c>
      <c r="D3" s="5">
        <v>1459</v>
      </c>
      <c r="E3" s="5">
        <v>1568</v>
      </c>
      <c r="F3" s="5">
        <v>1563.2981999999997</v>
      </c>
      <c r="G3" s="1"/>
      <c r="I3" s="1"/>
    </row>
    <row r="4" spans="1:9" x14ac:dyDescent="0.25">
      <c r="A4" s="3" t="s">
        <v>7</v>
      </c>
      <c r="B4" s="5">
        <v>4945</v>
      </c>
      <c r="C4" s="5">
        <v>5569</v>
      </c>
      <c r="D4" s="5">
        <v>5814</v>
      </c>
      <c r="E4" s="5">
        <v>6568</v>
      </c>
      <c r="F4" s="5">
        <v>7342.6707999999999</v>
      </c>
      <c r="G4" s="1"/>
      <c r="I4" s="1"/>
    </row>
    <row r="5" spans="1:9" x14ac:dyDescent="0.25">
      <c r="A5" s="3" t="s">
        <v>8</v>
      </c>
      <c r="B5" s="5">
        <v>1679</v>
      </c>
      <c r="C5" s="5">
        <v>1877</v>
      </c>
      <c r="D5" s="5">
        <v>1971</v>
      </c>
      <c r="E5" s="5">
        <v>2278</v>
      </c>
      <c r="F5" s="5">
        <v>2628.2694999999994</v>
      </c>
      <c r="G5" s="1"/>
      <c r="I5" s="1"/>
    </row>
    <row r="6" spans="1:9" x14ac:dyDescent="0.25">
      <c r="A6" s="3" t="s">
        <v>0</v>
      </c>
      <c r="B6" s="5">
        <v>11845</v>
      </c>
      <c r="C6" s="5">
        <v>13040</v>
      </c>
      <c r="D6" s="5">
        <v>13476</v>
      </c>
      <c r="E6" s="5">
        <v>14723</v>
      </c>
      <c r="F6" s="5">
        <f>SUM(F2:F5)</f>
        <v>15709.2376</v>
      </c>
      <c r="G6" s="1"/>
    </row>
    <row r="7" spans="1:9" x14ac:dyDescent="0.25">
      <c r="A7" s="3" t="s">
        <v>10</v>
      </c>
      <c r="B7" s="3"/>
      <c r="C7" s="3"/>
      <c r="D7" s="3"/>
      <c r="E7" s="3"/>
      <c r="F7" s="3"/>
    </row>
    <row r="9" spans="1:9" x14ac:dyDescent="0.25">
      <c r="B9" s="1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7"/>
  <sheetViews>
    <sheetView tabSelected="1" workbookViewId="0">
      <selection activeCell="G20" sqref="G20"/>
    </sheetView>
  </sheetViews>
  <sheetFormatPr defaultColWidth="28.85546875" defaultRowHeight="15" x14ac:dyDescent="0.25"/>
  <cols>
    <col min="1" max="1" width="28.85546875" style="3"/>
    <col min="2" max="2" width="12.5703125" style="3" customWidth="1"/>
    <col min="3" max="3" width="12.7109375" style="3" customWidth="1"/>
    <col min="4" max="4" width="11.85546875" style="3" customWidth="1"/>
    <col min="5" max="5" width="12" style="3" customWidth="1"/>
    <col min="6" max="6" width="14.5703125" style="3" customWidth="1"/>
    <col min="7" max="16384" width="28.85546875" style="3"/>
  </cols>
  <sheetData>
    <row r="1" spans="1:6" x14ac:dyDescent="0.25">
      <c r="A1" s="3" t="s">
        <v>1</v>
      </c>
      <c r="B1" s="6">
        <v>2014</v>
      </c>
      <c r="C1" s="6">
        <v>2015</v>
      </c>
      <c r="D1" s="6">
        <v>2016</v>
      </c>
      <c r="E1" s="6">
        <v>2017</v>
      </c>
      <c r="F1" s="6">
        <v>2018</v>
      </c>
    </row>
    <row r="2" spans="1:6" x14ac:dyDescent="0.25">
      <c r="A2" s="3" t="s">
        <v>13</v>
      </c>
      <c r="B2" s="5">
        <v>175</v>
      </c>
      <c r="C2" s="5">
        <v>188</v>
      </c>
      <c r="D2" s="5">
        <v>213</v>
      </c>
      <c r="E2" s="5">
        <v>299</v>
      </c>
      <c r="F2" s="5">
        <v>326.06</v>
      </c>
    </row>
    <row r="3" spans="1:6" x14ac:dyDescent="0.25">
      <c r="A3" s="3" t="s">
        <v>14</v>
      </c>
      <c r="B3" s="5">
        <v>523</v>
      </c>
      <c r="C3" s="5">
        <v>553</v>
      </c>
      <c r="D3" s="5">
        <v>607</v>
      </c>
      <c r="E3" s="5">
        <v>625</v>
      </c>
      <c r="F3" s="5">
        <v>636.26699999999994</v>
      </c>
    </row>
    <row r="4" spans="1:6" x14ac:dyDescent="0.25">
      <c r="A4" s="3" t="s">
        <v>2</v>
      </c>
      <c r="B4" s="5">
        <v>678</v>
      </c>
      <c r="C4" s="5">
        <v>738</v>
      </c>
      <c r="D4" s="5">
        <v>735</v>
      </c>
      <c r="E4" s="5">
        <v>815</v>
      </c>
      <c r="F4" s="5">
        <v>865.18600000000015</v>
      </c>
    </row>
    <row r="5" spans="1:6" x14ac:dyDescent="0.25">
      <c r="A5" s="3" t="s">
        <v>15</v>
      </c>
      <c r="B5" s="5">
        <v>76</v>
      </c>
      <c r="C5" s="5">
        <v>113</v>
      </c>
      <c r="D5" s="5">
        <v>134</v>
      </c>
      <c r="E5" s="5">
        <v>143</v>
      </c>
      <c r="F5" s="5">
        <v>930.13329999999996</v>
      </c>
    </row>
    <row r="6" spans="1:6" x14ac:dyDescent="0.25">
      <c r="A6" s="3" t="s">
        <v>16</v>
      </c>
      <c r="B6" s="5">
        <v>1328</v>
      </c>
      <c r="C6" s="5">
        <v>1422</v>
      </c>
      <c r="D6" s="5">
        <v>1431</v>
      </c>
      <c r="E6" s="5">
        <v>1368</v>
      </c>
      <c r="F6" s="5">
        <v>1482.5062</v>
      </c>
    </row>
    <row r="7" spans="1:6" x14ac:dyDescent="0.25">
      <c r="A7" s="3" t="s">
        <v>17</v>
      </c>
      <c r="B7" s="5">
        <v>108</v>
      </c>
      <c r="C7" s="5">
        <v>127</v>
      </c>
      <c r="D7" s="5">
        <v>99</v>
      </c>
      <c r="E7" s="5">
        <v>116</v>
      </c>
      <c r="F7" s="5">
        <v>98.665999999999997</v>
      </c>
    </row>
    <row r="8" spans="1:6" x14ac:dyDescent="0.25">
      <c r="A8" s="3" t="s">
        <v>18</v>
      </c>
      <c r="B8" s="5">
        <v>63</v>
      </c>
      <c r="C8" s="5">
        <v>62</v>
      </c>
      <c r="D8" s="5">
        <v>81</v>
      </c>
      <c r="E8" s="5">
        <v>71</v>
      </c>
      <c r="F8" s="5">
        <v>56.830000000000055</v>
      </c>
    </row>
    <row r="9" spans="1:6" x14ac:dyDescent="0.25">
      <c r="A9" s="3" t="s">
        <v>19</v>
      </c>
      <c r="B9" s="5">
        <v>1</v>
      </c>
      <c r="C9" s="5">
        <v>2</v>
      </c>
      <c r="D9" s="5">
        <v>0</v>
      </c>
      <c r="E9" s="5">
        <v>2</v>
      </c>
      <c r="F9" s="5">
        <v>6.34</v>
      </c>
    </row>
    <row r="10" spans="1:6" x14ac:dyDescent="0.25">
      <c r="A10" s="3" t="s">
        <v>20</v>
      </c>
      <c r="B10" s="5">
        <v>98</v>
      </c>
      <c r="C10" s="5">
        <v>113</v>
      </c>
      <c r="D10" s="5">
        <v>96</v>
      </c>
      <c r="E10" s="5">
        <v>87</v>
      </c>
      <c r="F10" s="5">
        <v>222.07000000000002</v>
      </c>
    </row>
    <row r="11" spans="1:6" x14ac:dyDescent="0.25">
      <c r="A11" s="3" t="s">
        <v>21</v>
      </c>
      <c r="B11" s="5">
        <v>218</v>
      </c>
      <c r="C11" s="5">
        <v>229</v>
      </c>
      <c r="D11" s="5">
        <v>250</v>
      </c>
      <c r="E11" s="5">
        <v>252</v>
      </c>
      <c r="F11" s="5">
        <v>282.50890000000004</v>
      </c>
    </row>
    <row r="12" spans="1:6" x14ac:dyDescent="0.25">
      <c r="A12" s="3" t="s">
        <v>22</v>
      </c>
      <c r="B12" s="5">
        <v>872</v>
      </c>
      <c r="C12" s="5">
        <v>955</v>
      </c>
      <c r="D12" s="5">
        <v>1006</v>
      </c>
      <c r="E12" s="5">
        <v>1057</v>
      </c>
      <c r="F12" s="5">
        <v>1009.1801999999997</v>
      </c>
    </row>
    <row r="13" spans="1:6" x14ac:dyDescent="0.25">
      <c r="A13" s="3" t="s">
        <v>23</v>
      </c>
      <c r="B13" s="5">
        <v>61</v>
      </c>
      <c r="C13" s="5">
        <v>65</v>
      </c>
      <c r="D13" s="5">
        <v>75</v>
      </c>
      <c r="E13" s="5">
        <v>62</v>
      </c>
      <c r="F13" s="5">
        <v>109.27000000000001</v>
      </c>
    </row>
    <row r="14" spans="1:6" x14ac:dyDescent="0.25">
      <c r="A14" s="3" t="s">
        <v>24</v>
      </c>
      <c r="B14" s="5">
        <v>494</v>
      </c>
      <c r="C14" s="5">
        <v>641</v>
      </c>
      <c r="D14" s="5">
        <v>628</v>
      </c>
      <c r="E14" s="5">
        <v>727</v>
      </c>
      <c r="F14" s="5">
        <v>19.329999999999998</v>
      </c>
    </row>
    <row r="15" spans="1:6" x14ac:dyDescent="0.25">
      <c r="A15" s="3" t="s">
        <v>25</v>
      </c>
      <c r="B15" s="5">
        <v>17</v>
      </c>
      <c r="C15" s="5">
        <v>5</v>
      </c>
      <c r="D15" s="5">
        <v>4</v>
      </c>
      <c r="E15" s="5">
        <v>16</v>
      </c>
      <c r="F15" s="5">
        <v>356.14000000000004</v>
      </c>
    </row>
    <row r="16" spans="1:6" x14ac:dyDescent="0.25">
      <c r="A16" s="3" t="s">
        <v>3</v>
      </c>
      <c r="B16" s="5">
        <v>4712</v>
      </c>
      <c r="C16" s="5">
        <v>5213</v>
      </c>
      <c r="D16" s="5">
        <v>5359</v>
      </c>
      <c r="E16" s="5">
        <v>5641</v>
      </c>
      <c r="F16" s="5">
        <f>SUM(F2:F15)</f>
        <v>6400.4876000000004</v>
      </c>
    </row>
    <row r="17" spans="1:1" x14ac:dyDescent="0.25">
      <c r="A17" s="3" t="s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"/>
  <sheetViews>
    <sheetView workbookViewId="0">
      <selection activeCell="A14" sqref="A14"/>
    </sheetView>
  </sheetViews>
  <sheetFormatPr defaultRowHeight="15" x14ac:dyDescent="0.25"/>
  <cols>
    <col min="1" max="1" width="42.42578125" style="3" bestFit="1" customWidth="1"/>
    <col min="2" max="5" width="9.140625" style="3"/>
    <col min="6" max="6" width="15.85546875" style="3" customWidth="1"/>
    <col min="7" max="16384" width="9.140625" style="3"/>
  </cols>
  <sheetData>
    <row r="1" spans="1:6" x14ac:dyDescent="0.25">
      <c r="A1" s="3" t="s">
        <v>4</v>
      </c>
      <c r="B1" s="4">
        <v>2014</v>
      </c>
      <c r="C1" s="4">
        <v>2015</v>
      </c>
      <c r="D1" s="4">
        <v>2016</v>
      </c>
      <c r="E1" s="4">
        <v>2017</v>
      </c>
      <c r="F1" s="4">
        <v>2018</v>
      </c>
    </row>
    <row r="2" spans="1:6" x14ac:dyDescent="0.25">
      <c r="A2" s="3" t="s">
        <v>5</v>
      </c>
      <c r="B2" s="5">
        <v>3065</v>
      </c>
      <c r="C2" s="5">
        <v>3064</v>
      </c>
      <c r="D2" s="5">
        <v>2839</v>
      </c>
      <c r="E2" s="5">
        <v>2675</v>
      </c>
      <c r="F2" s="5">
        <v>2573.1945999999998</v>
      </c>
    </row>
    <row r="3" spans="1:6" x14ac:dyDescent="0.25">
      <c r="A3" s="3" t="s">
        <v>6</v>
      </c>
      <c r="B3" s="5">
        <v>1000</v>
      </c>
      <c r="C3" s="5">
        <v>989</v>
      </c>
      <c r="D3" s="5">
        <v>963</v>
      </c>
      <c r="E3" s="5">
        <v>965</v>
      </c>
      <c r="F3" s="5">
        <v>980.00489999999979</v>
      </c>
    </row>
    <row r="4" spans="1:6" x14ac:dyDescent="0.25">
      <c r="A4" s="3" t="s">
        <v>7</v>
      </c>
      <c r="B4" s="5">
        <v>3615</v>
      </c>
      <c r="C4" s="5">
        <v>4018</v>
      </c>
      <c r="D4" s="5">
        <v>4136</v>
      </c>
      <c r="E4" s="5">
        <v>4266</v>
      </c>
      <c r="F4" s="5">
        <v>4287.5789999999997</v>
      </c>
    </row>
    <row r="5" spans="1:6" x14ac:dyDescent="0.25">
      <c r="A5" s="3" t="s">
        <v>8</v>
      </c>
      <c r="B5" s="5">
        <v>1076</v>
      </c>
      <c r="C5" s="5">
        <v>1150</v>
      </c>
      <c r="D5" s="5">
        <v>1209</v>
      </c>
      <c r="E5" s="5">
        <v>1354</v>
      </c>
      <c r="F5" s="5">
        <v>1426.1946</v>
      </c>
    </row>
    <row r="6" spans="1:6" x14ac:dyDescent="0.25">
      <c r="A6" s="3" t="s">
        <v>0</v>
      </c>
      <c r="B6" s="5">
        <v>8756</v>
      </c>
      <c r="C6" s="5">
        <v>9221</v>
      </c>
      <c r="D6" s="5">
        <v>9146</v>
      </c>
      <c r="E6" s="5">
        <v>9261</v>
      </c>
      <c r="F6" s="5">
        <f>SUM(F2:F5)</f>
        <v>9266.9730999999992</v>
      </c>
    </row>
    <row r="7" spans="1:6" x14ac:dyDescent="0.25">
      <c r="A7" s="3" t="s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workbookViewId="0">
      <selection activeCell="A19" sqref="A19"/>
    </sheetView>
  </sheetViews>
  <sheetFormatPr defaultRowHeight="15" x14ac:dyDescent="0.25"/>
  <cols>
    <col min="1" max="1" width="43.140625" style="3" bestFit="1" customWidth="1"/>
    <col min="2" max="16384" width="9.140625" style="3"/>
  </cols>
  <sheetData>
    <row r="1" spans="1:6" x14ac:dyDescent="0.25">
      <c r="A1" s="3" t="s">
        <v>4</v>
      </c>
      <c r="B1" s="6">
        <v>2014</v>
      </c>
      <c r="C1" s="6">
        <v>2015</v>
      </c>
      <c r="D1" s="6">
        <v>2016</v>
      </c>
      <c r="E1" s="6">
        <v>2017</v>
      </c>
      <c r="F1" s="6">
        <v>2018</v>
      </c>
    </row>
    <row r="2" spans="1:6" x14ac:dyDescent="0.25">
      <c r="A2" s="3" t="s">
        <v>5</v>
      </c>
      <c r="B2" s="5">
        <v>1290</v>
      </c>
      <c r="C2" s="5">
        <v>1190</v>
      </c>
      <c r="D2" s="5">
        <v>1470</v>
      </c>
      <c r="E2" s="5">
        <v>1314</v>
      </c>
      <c r="F2" s="5">
        <v>1224.4784999999999</v>
      </c>
    </row>
    <row r="3" spans="1:6" x14ac:dyDescent="0.25">
      <c r="A3" s="3" t="s">
        <v>6</v>
      </c>
      <c r="B3" s="5">
        <v>395</v>
      </c>
      <c r="C3" s="5">
        <v>324</v>
      </c>
      <c r="D3" s="5">
        <v>375</v>
      </c>
      <c r="E3" s="5">
        <v>360</v>
      </c>
      <c r="F3" s="5">
        <v>364.55260000000004</v>
      </c>
    </row>
    <row r="4" spans="1:6" x14ac:dyDescent="0.25">
      <c r="A4" s="3" t="s">
        <v>7</v>
      </c>
      <c r="B4" s="5">
        <v>203</v>
      </c>
      <c r="C4" s="5">
        <v>228</v>
      </c>
      <c r="D4" s="5">
        <v>310</v>
      </c>
      <c r="E4" s="5">
        <v>309</v>
      </c>
      <c r="F4" s="5">
        <v>312.45300000000003</v>
      </c>
    </row>
    <row r="5" spans="1:6" x14ac:dyDescent="0.25">
      <c r="A5" s="3" t="s">
        <v>8</v>
      </c>
      <c r="B5" s="5">
        <v>64</v>
      </c>
      <c r="C5" s="5">
        <v>70</v>
      </c>
      <c r="D5" s="5">
        <v>110</v>
      </c>
      <c r="E5" s="5">
        <v>120</v>
      </c>
      <c r="F5" s="5">
        <v>119.622</v>
      </c>
    </row>
    <row r="6" spans="1:6" x14ac:dyDescent="0.25">
      <c r="A6" s="3" t="s">
        <v>0</v>
      </c>
      <c r="B6" s="5">
        <v>1952</v>
      </c>
      <c r="C6" s="5">
        <v>1812</v>
      </c>
      <c r="D6" s="5">
        <v>2264</v>
      </c>
      <c r="E6" s="5">
        <v>2103</v>
      </c>
      <c r="F6" s="5">
        <f>SUM(F2:F5)</f>
        <v>2021.1061</v>
      </c>
    </row>
    <row r="7" spans="1:6" x14ac:dyDescent="0.25">
      <c r="A7" s="3" t="s"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workbookViewId="0">
      <selection activeCell="A18" sqref="A18"/>
    </sheetView>
  </sheetViews>
  <sheetFormatPr defaultRowHeight="15" x14ac:dyDescent="0.25"/>
  <cols>
    <col min="1" max="1" width="43" style="3" bestFit="1" customWidth="1"/>
    <col min="2" max="16384" width="9.140625" style="3"/>
  </cols>
  <sheetData>
    <row r="1" spans="1:6" x14ac:dyDescent="0.25">
      <c r="A1" s="3" t="s">
        <v>4</v>
      </c>
      <c r="B1" s="6">
        <v>2014</v>
      </c>
      <c r="C1" s="6">
        <v>2015</v>
      </c>
      <c r="D1" s="6">
        <v>2016</v>
      </c>
      <c r="E1" s="6">
        <v>2017</v>
      </c>
      <c r="F1" s="6">
        <v>2018</v>
      </c>
    </row>
    <row r="2" spans="1:6" x14ac:dyDescent="0.25">
      <c r="A2" s="3" t="s">
        <v>5</v>
      </c>
      <c r="B2" s="6">
        <v>239</v>
      </c>
      <c r="C2" s="6">
        <v>255</v>
      </c>
      <c r="D2" s="6">
        <v>236</v>
      </c>
      <c r="E2" s="6">
        <v>232</v>
      </c>
      <c r="F2" s="4">
        <v>214.71520000000001</v>
      </c>
    </row>
    <row r="3" spans="1:6" x14ac:dyDescent="0.25">
      <c r="A3" s="3" t="s">
        <v>6</v>
      </c>
      <c r="B3" s="6">
        <v>52</v>
      </c>
      <c r="C3" s="6">
        <v>56</v>
      </c>
      <c r="D3" s="6">
        <v>53</v>
      </c>
      <c r="E3" s="6">
        <v>50</v>
      </c>
      <c r="F3" s="4">
        <v>42.266599999999997</v>
      </c>
    </row>
    <row r="4" spans="1:6" x14ac:dyDescent="0.25">
      <c r="A4" s="3" t="s">
        <v>7</v>
      </c>
      <c r="B4" s="6">
        <v>34</v>
      </c>
      <c r="C4" s="6">
        <v>34</v>
      </c>
      <c r="D4" s="6">
        <v>31</v>
      </c>
      <c r="E4" s="6">
        <v>36</v>
      </c>
      <c r="F4" s="4">
        <v>21.97</v>
      </c>
    </row>
    <row r="5" spans="1:6" x14ac:dyDescent="0.25">
      <c r="A5" s="3" t="s">
        <v>8</v>
      </c>
      <c r="B5" s="6">
        <v>9</v>
      </c>
      <c r="C5" s="6">
        <v>6</v>
      </c>
      <c r="D5" s="6">
        <v>7</v>
      </c>
      <c r="E5" s="6">
        <v>9</v>
      </c>
      <c r="F5" s="4">
        <v>3.2600000000000002</v>
      </c>
    </row>
    <row r="6" spans="1:6" x14ac:dyDescent="0.25">
      <c r="A6" s="3" t="s">
        <v>0</v>
      </c>
      <c r="B6" s="6">
        <v>334</v>
      </c>
      <c r="C6" s="6">
        <v>351</v>
      </c>
      <c r="D6" s="6">
        <v>327</v>
      </c>
      <c r="E6" s="6">
        <v>327</v>
      </c>
      <c r="F6" s="4">
        <f>SUM(F2:F5)</f>
        <v>282.21180000000004</v>
      </c>
    </row>
    <row r="7" spans="1:6" x14ac:dyDescent="0.25">
      <c r="A7" s="3" t="s">
        <v>12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9"/>
  <sheetViews>
    <sheetView workbookViewId="0">
      <selection activeCell="A17" sqref="A17"/>
    </sheetView>
  </sheetViews>
  <sheetFormatPr defaultRowHeight="15" x14ac:dyDescent="0.25"/>
  <cols>
    <col min="1" max="1" width="34.5703125" style="3" customWidth="1"/>
    <col min="2" max="16384" width="9.140625" style="3"/>
  </cols>
  <sheetData>
    <row r="1" spans="1:6" x14ac:dyDescent="0.25">
      <c r="A1" s="3" t="s">
        <v>1</v>
      </c>
      <c r="B1" s="6">
        <v>2014</v>
      </c>
      <c r="C1" s="6">
        <v>2015</v>
      </c>
      <c r="D1" s="6">
        <v>2016</v>
      </c>
      <c r="E1" s="6">
        <v>2017</v>
      </c>
      <c r="F1" s="6">
        <v>2018</v>
      </c>
    </row>
    <row r="2" spans="1:6" x14ac:dyDescent="0.25">
      <c r="A2" s="3" t="s">
        <v>13</v>
      </c>
      <c r="B2" s="5">
        <v>415</v>
      </c>
      <c r="C2" s="5">
        <v>431</v>
      </c>
      <c r="D2" s="5">
        <v>464</v>
      </c>
      <c r="E2" s="5">
        <v>663</v>
      </c>
      <c r="F2" s="5">
        <v>739.01989999999989</v>
      </c>
    </row>
    <row r="3" spans="1:6" x14ac:dyDescent="0.25">
      <c r="A3" s="3" t="s">
        <v>14</v>
      </c>
      <c r="B3" s="5">
        <v>910</v>
      </c>
      <c r="C3" s="5">
        <v>989</v>
      </c>
      <c r="D3" s="5">
        <v>1070</v>
      </c>
      <c r="E3" s="5">
        <v>1108</v>
      </c>
      <c r="F3" s="5">
        <v>1293.4867999999999</v>
      </c>
    </row>
    <row r="4" spans="1:6" x14ac:dyDescent="0.25">
      <c r="A4" s="3" t="s">
        <v>2</v>
      </c>
      <c r="B4" s="5">
        <v>1843</v>
      </c>
      <c r="C4" s="5">
        <v>2064</v>
      </c>
      <c r="D4" s="5">
        <v>2280</v>
      </c>
      <c r="E4" s="5">
        <v>2464</v>
      </c>
      <c r="F4" s="5">
        <v>2405.9897000000001</v>
      </c>
    </row>
    <row r="5" spans="1:6" x14ac:dyDescent="0.25">
      <c r="A5" s="3" t="s">
        <v>15</v>
      </c>
      <c r="B5" s="5">
        <v>337</v>
      </c>
      <c r="C5" s="5">
        <v>402</v>
      </c>
      <c r="D5" s="5">
        <v>376</v>
      </c>
      <c r="E5" s="5">
        <v>417</v>
      </c>
      <c r="F5" s="5">
        <v>2183.6867999999999</v>
      </c>
    </row>
    <row r="6" spans="1:6" x14ac:dyDescent="0.25">
      <c r="A6" s="3" t="s">
        <v>16</v>
      </c>
      <c r="B6" s="5">
        <v>3412</v>
      </c>
      <c r="C6" s="5">
        <v>3645</v>
      </c>
      <c r="D6" s="5">
        <v>3582</v>
      </c>
      <c r="E6" s="5">
        <v>3683</v>
      </c>
      <c r="F6" s="5">
        <v>3534.7867000000006</v>
      </c>
    </row>
    <row r="7" spans="1:6" x14ac:dyDescent="0.25">
      <c r="A7" s="3" t="s">
        <v>17</v>
      </c>
      <c r="B7" s="5">
        <v>202</v>
      </c>
      <c r="C7" s="5">
        <v>203</v>
      </c>
      <c r="D7" s="5">
        <v>179</v>
      </c>
      <c r="E7" s="5">
        <v>192</v>
      </c>
      <c r="F7" s="5">
        <v>169.00700000000001</v>
      </c>
    </row>
    <row r="8" spans="1:6" x14ac:dyDescent="0.25">
      <c r="A8" s="3" t="s">
        <v>18</v>
      </c>
      <c r="B8" s="5">
        <v>352</v>
      </c>
      <c r="C8" s="5">
        <v>360</v>
      </c>
      <c r="D8" s="5">
        <v>396</v>
      </c>
      <c r="E8" s="5">
        <v>364</v>
      </c>
      <c r="F8" s="5">
        <v>221.90100000000001</v>
      </c>
    </row>
    <row r="9" spans="1:6" x14ac:dyDescent="0.25">
      <c r="A9" s="3" t="s">
        <v>19</v>
      </c>
      <c r="B9" s="5">
        <v>16</v>
      </c>
      <c r="C9" s="5">
        <v>16</v>
      </c>
      <c r="D9" s="5">
        <v>17</v>
      </c>
      <c r="E9" s="5">
        <v>13</v>
      </c>
      <c r="F9" s="5">
        <v>46.339999999999996</v>
      </c>
    </row>
    <row r="10" spans="1:6" x14ac:dyDescent="0.25">
      <c r="A10" s="3" t="s">
        <v>20</v>
      </c>
      <c r="B10" s="5">
        <v>449</v>
      </c>
      <c r="C10" s="5">
        <v>415</v>
      </c>
      <c r="D10" s="5">
        <v>458</v>
      </c>
      <c r="E10" s="5">
        <v>573</v>
      </c>
      <c r="F10" s="5">
        <v>1267.7869000000001</v>
      </c>
    </row>
    <row r="11" spans="1:6" x14ac:dyDescent="0.25">
      <c r="A11" s="3" t="s">
        <v>21</v>
      </c>
      <c r="B11" s="5">
        <v>242</v>
      </c>
      <c r="C11" s="5">
        <v>239</v>
      </c>
      <c r="D11" s="5">
        <v>251</v>
      </c>
      <c r="E11" s="5">
        <v>253</v>
      </c>
      <c r="F11" s="5">
        <v>359.96300000000002</v>
      </c>
    </row>
    <row r="12" spans="1:6" x14ac:dyDescent="0.25">
      <c r="A12" s="3" t="s">
        <v>22</v>
      </c>
      <c r="B12" s="5">
        <v>2148</v>
      </c>
      <c r="C12" s="5">
        <v>2517</v>
      </c>
      <c r="D12" s="5">
        <v>2699</v>
      </c>
      <c r="E12" s="5">
        <v>3068</v>
      </c>
      <c r="F12" s="5">
        <v>3283.9814000000001</v>
      </c>
    </row>
    <row r="13" spans="1:6" x14ac:dyDescent="0.25">
      <c r="A13" s="3" t="s">
        <v>23</v>
      </c>
      <c r="B13" s="5">
        <v>188</v>
      </c>
      <c r="C13" s="5">
        <v>211</v>
      </c>
      <c r="D13" s="5">
        <v>210</v>
      </c>
      <c r="E13" s="5">
        <v>179</v>
      </c>
      <c r="F13" s="5">
        <v>142.38999999999999</v>
      </c>
    </row>
    <row r="14" spans="1:6" x14ac:dyDescent="0.25">
      <c r="A14" s="3" t="s">
        <v>24</v>
      </c>
      <c r="B14" s="5">
        <v>1836</v>
      </c>
      <c r="C14" s="5">
        <v>1878</v>
      </c>
      <c r="D14" s="5">
        <v>1900</v>
      </c>
      <c r="E14" s="5">
        <v>2139</v>
      </c>
      <c r="F14" s="5">
        <v>1081.2906</v>
      </c>
    </row>
    <row r="15" spans="1:6" x14ac:dyDescent="0.25">
      <c r="A15" s="3" t="s">
        <v>25</v>
      </c>
      <c r="B15" s="5">
        <v>297</v>
      </c>
      <c r="C15" s="5">
        <v>344</v>
      </c>
      <c r="D15" s="5">
        <v>347</v>
      </c>
      <c r="E15" s="5">
        <v>412</v>
      </c>
      <c r="F15" s="5">
        <v>478.25580000000002</v>
      </c>
    </row>
    <row r="16" spans="1:6" x14ac:dyDescent="0.25">
      <c r="A16" s="3" t="s">
        <v>3</v>
      </c>
      <c r="B16" s="5">
        <v>12646</v>
      </c>
      <c r="C16" s="5">
        <v>13715</v>
      </c>
      <c r="D16" s="5">
        <v>14229</v>
      </c>
      <c r="E16" s="5">
        <v>15529</v>
      </c>
      <c r="F16" s="5">
        <f>SUM(F2:F15)</f>
        <v>17207.885599999998</v>
      </c>
    </row>
    <row r="17" spans="1:2" x14ac:dyDescent="0.25">
      <c r="A17" s="3" t="s">
        <v>31</v>
      </c>
    </row>
    <row r="19" spans="1:2" x14ac:dyDescent="0.25">
      <c r="B19" s="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9"/>
  <sheetViews>
    <sheetView topLeftCell="A7" workbookViewId="0">
      <selection activeCell="B28" sqref="B28"/>
    </sheetView>
  </sheetViews>
  <sheetFormatPr defaultRowHeight="15" x14ac:dyDescent="0.25"/>
  <cols>
    <col min="1" max="1" width="44.28515625" style="3" customWidth="1"/>
    <col min="2" max="16384" width="9.140625" style="3"/>
  </cols>
  <sheetData>
    <row r="1" spans="1:6" x14ac:dyDescent="0.25">
      <c r="A1" s="3" t="s">
        <v>1</v>
      </c>
      <c r="B1" s="6">
        <v>2014</v>
      </c>
      <c r="C1" s="6">
        <v>2015</v>
      </c>
      <c r="D1" s="6">
        <v>2016</v>
      </c>
      <c r="E1" s="6">
        <v>2017</v>
      </c>
      <c r="F1" s="6">
        <v>2018</v>
      </c>
    </row>
    <row r="2" spans="1:6" x14ac:dyDescent="0.25">
      <c r="A2" s="3" t="s">
        <v>13</v>
      </c>
      <c r="B2" s="5">
        <v>448</v>
      </c>
      <c r="C2" s="5">
        <v>483</v>
      </c>
      <c r="D2" s="5">
        <v>508</v>
      </c>
      <c r="E2" s="5">
        <v>648</v>
      </c>
      <c r="F2" s="5">
        <v>682.91</v>
      </c>
    </row>
    <row r="3" spans="1:6" x14ac:dyDescent="0.25">
      <c r="A3" s="3" t="s">
        <v>14</v>
      </c>
      <c r="B3" s="5">
        <v>958</v>
      </c>
      <c r="C3" s="5">
        <v>967</v>
      </c>
      <c r="D3" s="5">
        <v>980</v>
      </c>
      <c r="E3" s="5">
        <v>967</v>
      </c>
      <c r="F3" s="5">
        <v>1058.6099999999999</v>
      </c>
    </row>
    <row r="4" spans="1:6" x14ac:dyDescent="0.25">
      <c r="A4" s="3" t="s">
        <v>2</v>
      </c>
      <c r="B4" s="5">
        <v>1334</v>
      </c>
      <c r="C4" s="5">
        <v>1424</v>
      </c>
      <c r="D4" s="5">
        <v>1352</v>
      </c>
      <c r="E4" s="5">
        <v>1408</v>
      </c>
      <c r="F4" s="5">
        <v>1455.3860000000002</v>
      </c>
    </row>
    <row r="5" spans="1:6" x14ac:dyDescent="0.25">
      <c r="A5" s="3" t="s">
        <v>15</v>
      </c>
      <c r="B5" s="5">
        <v>149</v>
      </c>
      <c r="C5" s="5">
        <v>199</v>
      </c>
      <c r="D5" s="5">
        <v>230</v>
      </c>
      <c r="E5" s="5">
        <v>227</v>
      </c>
      <c r="F5" s="5">
        <v>1515.7226000000001</v>
      </c>
    </row>
    <row r="6" spans="1:6" x14ac:dyDescent="0.25">
      <c r="A6" s="3" t="s">
        <v>16</v>
      </c>
      <c r="B6" s="5">
        <v>2406</v>
      </c>
      <c r="C6" s="5">
        <v>2423</v>
      </c>
      <c r="D6" s="5">
        <v>2390</v>
      </c>
      <c r="E6" s="5">
        <v>2246</v>
      </c>
      <c r="F6" s="5">
        <v>2294.0525000000002</v>
      </c>
    </row>
    <row r="7" spans="1:6" x14ac:dyDescent="0.25">
      <c r="A7" s="3" t="s">
        <v>17</v>
      </c>
      <c r="B7" s="5">
        <v>227</v>
      </c>
      <c r="C7" s="5">
        <v>247</v>
      </c>
      <c r="D7" s="5">
        <v>192</v>
      </c>
      <c r="E7" s="5">
        <v>213</v>
      </c>
      <c r="F7" s="5">
        <v>190.673</v>
      </c>
    </row>
    <row r="8" spans="1:6" x14ac:dyDescent="0.25">
      <c r="A8" s="3" t="s">
        <v>18</v>
      </c>
      <c r="B8" s="5">
        <v>116</v>
      </c>
      <c r="C8" s="5">
        <v>126</v>
      </c>
      <c r="D8" s="5">
        <v>143</v>
      </c>
      <c r="E8" s="5">
        <v>127</v>
      </c>
      <c r="F8" s="5">
        <v>86.290000000000063</v>
      </c>
    </row>
    <row r="9" spans="1:6" x14ac:dyDescent="0.25">
      <c r="A9" s="3" t="s">
        <v>19</v>
      </c>
      <c r="B9" s="5">
        <v>6</v>
      </c>
      <c r="C9" s="5">
        <v>2</v>
      </c>
      <c r="D9" s="5">
        <v>0</v>
      </c>
      <c r="E9" s="5">
        <v>3</v>
      </c>
      <c r="F9" s="5">
        <v>21.009999999999998</v>
      </c>
    </row>
    <row r="10" spans="1:6" x14ac:dyDescent="0.25">
      <c r="A10" s="3" t="s">
        <v>20</v>
      </c>
      <c r="B10" s="5">
        <v>185</v>
      </c>
      <c r="C10" s="5">
        <v>214</v>
      </c>
      <c r="D10" s="5">
        <v>193</v>
      </c>
      <c r="E10" s="5">
        <v>175</v>
      </c>
      <c r="F10" s="5">
        <v>460.41</v>
      </c>
    </row>
    <row r="11" spans="1:6" x14ac:dyDescent="0.25">
      <c r="A11" s="3" t="s">
        <v>21</v>
      </c>
      <c r="B11" s="5">
        <v>366</v>
      </c>
      <c r="C11" s="5">
        <v>362</v>
      </c>
      <c r="D11" s="5">
        <v>380</v>
      </c>
      <c r="E11" s="5">
        <v>385</v>
      </c>
      <c r="F11" s="5">
        <v>415.37090000000006</v>
      </c>
    </row>
    <row r="12" spans="1:6" x14ac:dyDescent="0.25">
      <c r="A12" s="3" t="s">
        <v>22</v>
      </c>
      <c r="B12" s="5">
        <v>1608</v>
      </c>
      <c r="C12" s="5">
        <v>1662</v>
      </c>
      <c r="D12" s="5">
        <v>1666</v>
      </c>
      <c r="E12" s="5">
        <v>1665</v>
      </c>
      <c r="F12" s="5">
        <v>1591.2767999999996</v>
      </c>
    </row>
    <row r="13" spans="1:6" x14ac:dyDescent="0.25">
      <c r="A13" s="3" t="s">
        <v>23</v>
      </c>
      <c r="B13" s="5">
        <v>119</v>
      </c>
      <c r="C13" s="5">
        <v>124</v>
      </c>
      <c r="D13" s="5">
        <v>142</v>
      </c>
      <c r="E13" s="5">
        <v>118</v>
      </c>
      <c r="F13" s="5">
        <v>165.63</v>
      </c>
    </row>
    <row r="14" spans="1:6" x14ac:dyDescent="0.25">
      <c r="A14" s="3" t="s">
        <v>24</v>
      </c>
      <c r="B14" s="5">
        <v>928</v>
      </c>
      <c r="C14" s="5">
        <v>1134</v>
      </c>
      <c r="D14" s="5">
        <v>1055</v>
      </c>
      <c r="E14" s="5">
        <v>1150</v>
      </c>
      <c r="F14" s="5">
        <v>545.44659999999999</v>
      </c>
    </row>
    <row r="15" spans="1:6" x14ac:dyDescent="0.25">
      <c r="A15" s="3" t="s">
        <v>25</v>
      </c>
      <c r="B15" s="5">
        <v>51</v>
      </c>
      <c r="C15" s="5">
        <v>17</v>
      </c>
      <c r="D15" s="5">
        <v>29</v>
      </c>
      <c r="E15" s="5">
        <v>44</v>
      </c>
      <c r="F15" s="5">
        <v>36.296999999999997</v>
      </c>
    </row>
    <row r="16" spans="1:6" x14ac:dyDescent="0.25">
      <c r="A16" s="3" t="s">
        <v>3</v>
      </c>
      <c r="B16" s="5">
        <v>8899</v>
      </c>
      <c r="C16" s="5">
        <v>9383</v>
      </c>
      <c r="D16" s="5">
        <v>9260</v>
      </c>
      <c r="E16" s="5">
        <v>9378</v>
      </c>
      <c r="F16" s="5">
        <f>SUM(F2:F15)</f>
        <v>10519.085399999998</v>
      </c>
    </row>
    <row r="17" spans="1:2" x14ac:dyDescent="0.25">
      <c r="A17" s="3" t="s">
        <v>26</v>
      </c>
    </row>
    <row r="19" spans="1:2" x14ac:dyDescent="0.25">
      <c r="B19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7"/>
  <sheetViews>
    <sheetView topLeftCell="A7" workbookViewId="0">
      <selection activeCell="A16" sqref="A16:XFD16"/>
    </sheetView>
  </sheetViews>
  <sheetFormatPr defaultRowHeight="15" x14ac:dyDescent="0.25"/>
  <cols>
    <col min="1" max="1" width="36" style="3" customWidth="1"/>
    <col min="2" max="16384" width="9.140625" style="3"/>
  </cols>
  <sheetData>
    <row r="1" spans="1:6" x14ac:dyDescent="0.25">
      <c r="A1" s="3" t="s">
        <v>1</v>
      </c>
      <c r="B1" s="6">
        <v>2014</v>
      </c>
      <c r="C1" s="6">
        <v>2015</v>
      </c>
      <c r="D1" s="6">
        <v>2016</v>
      </c>
      <c r="E1" s="6">
        <v>2017</v>
      </c>
      <c r="F1" s="6">
        <v>2018</v>
      </c>
    </row>
    <row r="2" spans="1:6" x14ac:dyDescent="0.25">
      <c r="A2" s="3" t="s">
        <v>13</v>
      </c>
      <c r="B2" s="5">
        <v>164</v>
      </c>
      <c r="C2" s="5">
        <v>171</v>
      </c>
      <c r="D2" s="5">
        <v>184</v>
      </c>
      <c r="E2" s="5">
        <v>283</v>
      </c>
      <c r="F2" s="5">
        <v>324.79000000000002</v>
      </c>
    </row>
    <row r="3" spans="1:6" x14ac:dyDescent="0.25">
      <c r="A3" s="3" t="s">
        <v>14</v>
      </c>
      <c r="B3" s="5">
        <v>321</v>
      </c>
      <c r="C3" s="5">
        <v>370</v>
      </c>
      <c r="D3" s="5">
        <v>387</v>
      </c>
      <c r="E3" s="5">
        <v>411</v>
      </c>
      <c r="F3" s="5">
        <v>492.55999999999995</v>
      </c>
    </row>
    <row r="4" spans="1:6" x14ac:dyDescent="0.25">
      <c r="A4" s="3" t="s">
        <v>2</v>
      </c>
      <c r="B4" s="5">
        <v>489</v>
      </c>
      <c r="C4" s="5">
        <v>566</v>
      </c>
      <c r="D4" s="5">
        <v>637</v>
      </c>
      <c r="E4" s="5">
        <v>761</v>
      </c>
      <c r="F4" s="5">
        <v>778.54399999999987</v>
      </c>
    </row>
    <row r="5" spans="1:6" x14ac:dyDescent="0.25">
      <c r="A5" s="3" t="s">
        <v>15</v>
      </c>
      <c r="B5" s="5">
        <v>68</v>
      </c>
      <c r="C5" s="5">
        <v>83</v>
      </c>
      <c r="D5" s="5">
        <v>102</v>
      </c>
      <c r="E5" s="5">
        <v>100</v>
      </c>
      <c r="F5" s="5">
        <v>593.02819999999997</v>
      </c>
    </row>
    <row r="6" spans="1:6" x14ac:dyDescent="0.25">
      <c r="A6" s="3" t="s">
        <v>16</v>
      </c>
      <c r="B6" s="5">
        <v>789</v>
      </c>
      <c r="C6" s="5">
        <v>840</v>
      </c>
      <c r="D6" s="5">
        <v>873</v>
      </c>
      <c r="E6" s="5">
        <v>949</v>
      </c>
      <c r="F6" s="5">
        <v>937.86519999999996</v>
      </c>
    </row>
    <row r="7" spans="1:6" x14ac:dyDescent="0.25">
      <c r="A7" s="3" t="s">
        <v>17</v>
      </c>
      <c r="B7" s="5">
        <v>45</v>
      </c>
      <c r="C7" s="5">
        <v>44</v>
      </c>
      <c r="D7" s="5">
        <v>44</v>
      </c>
      <c r="E7" s="5">
        <v>53</v>
      </c>
      <c r="F7" s="5">
        <v>31.323999999999998</v>
      </c>
    </row>
    <row r="8" spans="1:6" x14ac:dyDescent="0.25">
      <c r="A8" s="3" t="s">
        <v>18</v>
      </c>
      <c r="B8" s="5">
        <v>162</v>
      </c>
      <c r="C8" s="5">
        <v>162</v>
      </c>
      <c r="D8" s="5">
        <v>182</v>
      </c>
      <c r="E8" s="5">
        <v>177</v>
      </c>
      <c r="F8" s="5">
        <v>98.329999999999984</v>
      </c>
    </row>
    <row r="9" spans="1:6" x14ac:dyDescent="0.25">
      <c r="A9" s="3" t="s">
        <v>19</v>
      </c>
      <c r="B9" s="5">
        <v>5</v>
      </c>
      <c r="C9" s="5">
        <v>4</v>
      </c>
      <c r="D9" s="5">
        <v>6</v>
      </c>
      <c r="E9" s="5">
        <v>4</v>
      </c>
      <c r="F9" s="5">
        <v>15.459999999999999</v>
      </c>
    </row>
    <row r="10" spans="1:6" x14ac:dyDescent="0.25">
      <c r="A10" s="3" t="s">
        <v>20</v>
      </c>
      <c r="B10" s="5">
        <v>112</v>
      </c>
      <c r="C10" s="5">
        <v>98</v>
      </c>
      <c r="D10" s="5">
        <v>119</v>
      </c>
      <c r="E10" s="5">
        <v>131</v>
      </c>
      <c r="F10" s="5">
        <v>263.93899999999996</v>
      </c>
    </row>
    <row r="11" spans="1:6" x14ac:dyDescent="0.25">
      <c r="A11" s="3" t="s">
        <v>21</v>
      </c>
      <c r="B11" s="5">
        <v>68</v>
      </c>
      <c r="C11" s="5">
        <v>66</v>
      </c>
      <c r="D11" s="5">
        <v>65</v>
      </c>
      <c r="E11" s="5">
        <v>62</v>
      </c>
      <c r="F11" s="5">
        <v>91.463000000000022</v>
      </c>
    </row>
    <row r="12" spans="1:6" x14ac:dyDescent="0.25">
      <c r="A12" s="3" t="s">
        <v>22</v>
      </c>
      <c r="B12" s="5">
        <v>328</v>
      </c>
      <c r="C12" s="5">
        <v>383</v>
      </c>
      <c r="D12" s="5">
        <v>417</v>
      </c>
      <c r="E12" s="5">
        <v>434</v>
      </c>
      <c r="F12" s="5">
        <v>463.84159999999997</v>
      </c>
    </row>
    <row r="13" spans="1:6" x14ac:dyDescent="0.25">
      <c r="A13" s="3" t="s">
        <v>23</v>
      </c>
      <c r="B13" s="5">
        <v>47</v>
      </c>
      <c r="C13" s="5">
        <v>53</v>
      </c>
      <c r="D13" s="5">
        <v>55</v>
      </c>
      <c r="E13" s="5">
        <v>44</v>
      </c>
      <c r="F13" s="5">
        <v>28.500000000000004</v>
      </c>
    </row>
    <row r="14" spans="1:6" x14ac:dyDescent="0.25">
      <c r="A14" s="3" t="s">
        <v>24</v>
      </c>
      <c r="B14" s="5">
        <v>412</v>
      </c>
      <c r="C14" s="5">
        <v>426</v>
      </c>
      <c r="D14" s="5">
        <v>427</v>
      </c>
      <c r="E14" s="5">
        <v>497</v>
      </c>
      <c r="F14" s="5">
        <v>177.33999999999997</v>
      </c>
    </row>
    <row r="15" spans="1:6" x14ac:dyDescent="0.25">
      <c r="A15" s="3" t="s">
        <v>25</v>
      </c>
      <c r="B15" s="5">
        <v>66</v>
      </c>
      <c r="C15" s="5">
        <v>86</v>
      </c>
      <c r="D15" s="5">
        <v>97</v>
      </c>
      <c r="E15" s="5">
        <v>131</v>
      </c>
      <c r="F15" s="5">
        <v>233.5736</v>
      </c>
    </row>
    <row r="16" spans="1:6" x14ac:dyDescent="0.25">
      <c r="A16" s="3" t="s">
        <v>3</v>
      </c>
      <c r="B16" s="5">
        <v>3075</v>
      </c>
      <c r="C16" s="5">
        <v>3352</v>
      </c>
      <c r="D16" s="5">
        <v>3596</v>
      </c>
      <c r="E16" s="5">
        <v>4038</v>
      </c>
      <c r="F16" s="5">
        <f>SUM(F2:F15)</f>
        <v>4530.5586000000003</v>
      </c>
    </row>
    <row r="17" spans="1:1" x14ac:dyDescent="0.25">
      <c r="A17" s="3" t="s">
        <v>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7"/>
  <sheetViews>
    <sheetView topLeftCell="A7" workbookViewId="0">
      <selection activeCell="A16" sqref="A16:XFD16"/>
    </sheetView>
  </sheetViews>
  <sheetFormatPr defaultRowHeight="15" x14ac:dyDescent="0.25"/>
  <cols>
    <col min="1" max="1" width="33.7109375" style="3" customWidth="1"/>
    <col min="2" max="16384" width="9.140625" style="3"/>
  </cols>
  <sheetData>
    <row r="1" spans="1:6" x14ac:dyDescent="0.25">
      <c r="A1" s="3" t="s">
        <v>1</v>
      </c>
      <c r="B1" s="6">
        <v>2014</v>
      </c>
      <c r="C1" s="6">
        <v>2015</v>
      </c>
      <c r="D1" s="6">
        <v>2016</v>
      </c>
      <c r="E1" s="6">
        <v>2017</v>
      </c>
      <c r="F1" s="6">
        <v>2018</v>
      </c>
    </row>
    <row r="2" spans="1:6" x14ac:dyDescent="0.25">
      <c r="A2" s="3" t="s">
        <v>13</v>
      </c>
      <c r="B2" s="5">
        <v>161</v>
      </c>
      <c r="C2" s="5">
        <v>174</v>
      </c>
      <c r="D2" s="5">
        <v>192</v>
      </c>
      <c r="E2" s="5">
        <v>252</v>
      </c>
      <c r="F2" s="5">
        <v>275.63</v>
      </c>
    </row>
    <row r="3" spans="1:6" x14ac:dyDescent="0.25">
      <c r="A3" s="3" t="s">
        <v>14</v>
      </c>
      <c r="B3" s="5">
        <v>327</v>
      </c>
      <c r="C3" s="5">
        <v>316</v>
      </c>
      <c r="D3" s="5">
        <v>315</v>
      </c>
      <c r="E3" s="5">
        <v>323</v>
      </c>
      <c r="F3" s="5">
        <v>374</v>
      </c>
    </row>
    <row r="4" spans="1:6" x14ac:dyDescent="0.25">
      <c r="A4" s="3" t="s">
        <v>2</v>
      </c>
      <c r="B4" s="5">
        <v>337</v>
      </c>
      <c r="C4" s="5">
        <v>350</v>
      </c>
      <c r="D4" s="5">
        <v>356</v>
      </c>
      <c r="E4" s="5">
        <v>371</v>
      </c>
      <c r="F4" s="5">
        <v>407.94299999999998</v>
      </c>
    </row>
    <row r="5" spans="1:6" x14ac:dyDescent="0.25">
      <c r="A5" s="3" t="s">
        <v>15</v>
      </c>
      <c r="B5" s="5">
        <v>33</v>
      </c>
      <c r="C5" s="5">
        <v>46</v>
      </c>
      <c r="D5" s="5">
        <v>53</v>
      </c>
      <c r="E5" s="5">
        <v>50</v>
      </c>
      <c r="F5" s="5">
        <v>325.44159999999999</v>
      </c>
    </row>
    <row r="6" spans="1:6" x14ac:dyDescent="0.25">
      <c r="A6" s="3" t="s">
        <v>16</v>
      </c>
      <c r="B6" s="5">
        <v>452</v>
      </c>
      <c r="C6" s="5">
        <v>456</v>
      </c>
      <c r="D6" s="5">
        <v>462</v>
      </c>
      <c r="E6" s="5">
        <v>468</v>
      </c>
      <c r="F6" s="5">
        <v>476.85660000000007</v>
      </c>
    </row>
    <row r="7" spans="1:6" x14ac:dyDescent="0.25">
      <c r="A7" s="3" t="s">
        <v>17</v>
      </c>
      <c r="B7" s="5">
        <v>52</v>
      </c>
      <c r="C7" s="5">
        <v>55</v>
      </c>
      <c r="D7" s="5">
        <v>39</v>
      </c>
      <c r="E7" s="5">
        <v>48</v>
      </c>
      <c r="F7" s="5">
        <v>53.33</v>
      </c>
    </row>
    <row r="8" spans="1:6" x14ac:dyDescent="0.25">
      <c r="A8" s="3" t="s">
        <v>18</v>
      </c>
      <c r="B8" s="5">
        <v>44</v>
      </c>
      <c r="C8" s="5">
        <v>52</v>
      </c>
      <c r="D8" s="5">
        <v>55</v>
      </c>
      <c r="E8" s="5">
        <v>51</v>
      </c>
      <c r="F8" s="5">
        <v>39.999999999999993</v>
      </c>
    </row>
    <row r="9" spans="1:6" x14ac:dyDescent="0.25">
      <c r="A9" s="3" t="s">
        <v>19</v>
      </c>
      <c r="B9" s="5">
        <v>2</v>
      </c>
      <c r="C9" s="5">
        <v>1</v>
      </c>
      <c r="D9" s="5">
        <v>0</v>
      </c>
      <c r="E9" s="5">
        <v>1</v>
      </c>
      <c r="F9" s="5">
        <v>7.67</v>
      </c>
    </row>
    <row r="10" spans="1:6" x14ac:dyDescent="0.25">
      <c r="A10" s="3" t="s">
        <v>20</v>
      </c>
      <c r="B10" s="5">
        <v>42</v>
      </c>
      <c r="C10" s="5">
        <v>53</v>
      </c>
      <c r="D10" s="5">
        <v>51</v>
      </c>
      <c r="E10" s="5">
        <v>50</v>
      </c>
      <c r="F10" s="5">
        <v>123.90999999999998</v>
      </c>
    </row>
    <row r="11" spans="1:6" x14ac:dyDescent="0.25">
      <c r="A11" s="3" t="s">
        <v>21</v>
      </c>
      <c r="B11" s="5">
        <v>106</v>
      </c>
      <c r="C11" s="5">
        <v>121</v>
      </c>
      <c r="D11" s="5">
        <v>115</v>
      </c>
      <c r="E11" s="5">
        <v>116</v>
      </c>
      <c r="F11" s="5">
        <v>128.72899999999998</v>
      </c>
    </row>
    <row r="12" spans="1:6" x14ac:dyDescent="0.25">
      <c r="A12" s="3" t="s">
        <v>22</v>
      </c>
      <c r="B12" s="5">
        <v>278</v>
      </c>
      <c r="C12" s="5">
        <v>264</v>
      </c>
      <c r="D12" s="5">
        <v>271</v>
      </c>
      <c r="E12" s="5">
        <v>296</v>
      </c>
      <c r="F12" s="5">
        <v>301.49459999999999</v>
      </c>
    </row>
    <row r="13" spans="1:6" x14ac:dyDescent="0.25">
      <c r="A13" s="3" t="s">
        <v>23</v>
      </c>
      <c r="B13" s="5">
        <v>36</v>
      </c>
      <c r="C13" s="5">
        <v>36</v>
      </c>
      <c r="D13" s="5">
        <v>40</v>
      </c>
      <c r="E13" s="5">
        <v>34</v>
      </c>
      <c r="F13" s="5">
        <v>48.260000000000005</v>
      </c>
    </row>
    <row r="14" spans="1:6" x14ac:dyDescent="0.25">
      <c r="A14" s="3" t="s">
        <v>24</v>
      </c>
      <c r="B14" s="5">
        <v>226</v>
      </c>
      <c r="C14" s="5">
        <v>250</v>
      </c>
      <c r="D14" s="5">
        <v>236</v>
      </c>
      <c r="E14" s="5">
        <v>267</v>
      </c>
      <c r="F14" s="5">
        <v>10.888999999999999</v>
      </c>
    </row>
    <row r="15" spans="1:6" x14ac:dyDescent="0.25">
      <c r="A15" s="3" t="s">
        <v>25</v>
      </c>
      <c r="B15" s="5">
        <v>9</v>
      </c>
      <c r="C15" s="5">
        <v>2</v>
      </c>
      <c r="D15" s="5">
        <v>6</v>
      </c>
      <c r="E15" s="5">
        <v>11</v>
      </c>
      <c r="F15" s="5">
        <v>131.1533</v>
      </c>
    </row>
    <row r="16" spans="1:6" x14ac:dyDescent="0.25">
      <c r="A16" s="3" t="s">
        <v>3</v>
      </c>
      <c r="B16" s="5">
        <v>2104</v>
      </c>
      <c r="C16" s="5">
        <v>2177</v>
      </c>
      <c r="D16" s="5">
        <v>2193</v>
      </c>
      <c r="E16" s="5">
        <v>2339</v>
      </c>
      <c r="F16" s="5">
        <f>SUM(F2:F15)</f>
        <v>2705.3071</v>
      </c>
    </row>
    <row r="17" spans="1:1" x14ac:dyDescent="0.25">
      <c r="A17" s="3" t="s">
        <v>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7"/>
  <sheetViews>
    <sheetView workbookViewId="0">
      <selection activeCell="A16" sqref="A16:XFD16"/>
    </sheetView>
  </sheetViews>
  <sheetFormatPr defaultRowHeight="15" x14ac:dyDescent="0.25"/>
  <cols>
    <col min="1" max="1" width="32.28515625" style="3" customWidth="1"/>
    <col min="2" max="16384" width="9.140625" style="3"/>
  </cols>
  <sheetData>
    <row r="1" spans="1:6" x14ac:dyDescent="0.25">
      <c r="A1" s="3" t="s">
        <v>1</v>
      </c>
      <c r="B1" s="6">
        <v>2014</v>
      </c>
      <c r="C1" s="6">
        <v>2015</v>
      </c>
      <c r="D1" s="6">
        <v>2016</v>
      </c>
      <c r="E1" s="6">
        <v>2017</v>
      </c>
      <c r="F1" s="6">
        <v>2018</v>
      </c>
    </row>
    <row r="2" spans="1:6" x14ac:dyDescent="0.25">
      <c r="A2" s="3" t="s">
        <v>13</v>
      </c>
      <c r="B2" s="5">
        <v>117</v>
      </c>
      <c r="C2" s="5">
        <v>127</v>
      </c>
      <c r="D2" s="5">
        <v>138</v>
      </c>
      <c r="E2" s="5">
        <v>221</v>
      </c>
      <c r="F2" s="5">
        <v>299.13990000000001</v>
      </c>
    </row>
    <row r="3" spans="1:6" x14ac:dyDescent="0.25">
      <c r="A3" s="3" t="s">
        <v>14</v>
      </c>
      <c r="B3" s="5">
        <v>492</v>
      </c>
      <c r="C3" s="5">
        <v>533</v>
      </c>
      <c r="D3" s="5">
        <v>570</v>
      </c>
      <c r="E3" s="5">
        <v>602</v>
      </c>
      <c r="F3" s="5">
        <v>715.63400000000001</v>
      </c>
    </row>
    <row r="4" spans="1:6" x14ac:dyDescent="0.25">
      <c r="A4" s="3" t="s">
        <v>2</v>
      </c>
      <c r="B4" s="5">
        <v>708</v>
      </c>
      <c r="C4" s="5">
        <v>849</v>
      </c>
      <c r="D4" s="5">
        <v>975</v>
      </c>
      <c r="E4" s="5">
        <v>1154</v>
      </c>
      <c r="F4" s="5">
        <v>1278.4859000000001</v>
      </c>
    </row>
    <row r="5" spans="1:6" x14ac:dyDescent="0.25">
      <c r="A5" s="3" t="s">
        <v>15</v>
      </c>
      <c r="B5" s="5">
        <v>184</v>
      </c>
      <c r="C5" s="5">
        <v>234</v>
      </c>
      <c r="D5" s="5">
        <v>219</v>
      </c>
      <c r="E5" s="5">
        <v>231</v>
      </c>
      <c r="F5" s="5">
        <v>1382.9718</v>
      </c>
    </row>
    <row r="6" spans="1:6" x14ac:dyDescent="0.25">
      <c r="A6" s="3" t="s">
        <v>16</v>
      </c>
      <c r="B6" s="5">
        <v>2200</v>
      </c>
      <c r="C6" s="5">
        <v>2390</v>
      </c>
      <c r="D6" s="5">
        <v>2360</v>
      </c>
      <c r="E6" s="5">
        <v>2474</v>
      </c>
      <c r="F6" s="5">
        <v>2423.9477000000002</v>
      </c>
    </row>
    <row r="7" spans="1:6" x14ac:dyDescent="0.25">
      <c r="A7" s="3" t="s">
        <v>17</v>
      </c>
      <c r="B7" s="5">
        <v>61</v>
      </c>
      <c r="C7" s="5">
        <v>73</v>
      </c>
      <c r="D7" s="5">
        <v>64</v>
      </c>
      <c r="E7" s="5">
        <v>67</v>
      </c>
      <c r="F7" s="5">
        <v>51.010000000000005</v>
      </c>
    </row>
    <row r="8" spans="1:6" x14ac:dyDescent="0.25">
      <c r="A8" s="3" t="s">
        <v>18</v>
      </c>
      <c r="B8" s="5">
        <v>185</v>
      </c>
      <c r="C8" s="5">
        <v>185</v>
      </c>
      <c r="D8" s="5">
        <v>207</v>
      </c>
      <c r="E8" s="5">
        <v>182</v>
      </c>
      <c r="F8" s="5">
        <v>152.36099999999999</v>
      </c>
    </row>
    <row r="9" spans="1:6" x14ac:dyDescent="0.25">
      <c r="A9" s="3" t="s">
        <v>19</v>
      </c>
      <c r="B9" s="5">
        <v>5</v>
      </c>
      <c r="C9" s="5">
        <v>4</v>
      </c>
      <c r="D9" s="5">
        <v>3</v>
      </c>
      <c r="E9" s="5">
        <v>2</v>
      </c>
      <c r="F9" s="5">
        <v>23.33</v>
      </c>
    </row>
    <row r="10" spans="1:6" x14ac:dyDescent="0.25">
      <c r="A10" s="3" t="s">
        <v>20</v>
      </c>
      <c r="B10" s="5">
        <v>247</v>
      </c>
      <c r="C10" s="5">
        <v>236</v>
      </c>
      <c r="D10" s="5">
        <v>284</v>
      </c>
      <c r="E10" s="5">
        <v>398</v>
      </c>
      <c r="F10" s="5">
        <v>782.42899999999997</v>
      </c>
    </row>
    <row r="11" spans="1:6" x14ac:dyDescent="0.25">
      <c r="A11" s="3" t="s">
        <v>21</v>
      </c>
      <c r="B11" s="5">
        <v>109</v>
      </c>
      <c r="C11" s="5">
        <v>103</v>
      </c>
      <c r="D11" s="5">
        <v>111</v>
      </c>
      <c r="E11" s="5">
        <v>105</v>
      </c>
      <c r="F11" s="5">
        <v>191.02699999999999</v>
      </c>
    </row>
    <row r="12" spans="1:6" x14ac:dyDescent="0.25">
      <c r="A12" s="3" t="s">
        <v>22</v>
      </c>
      <c r="B12" s="5">
        <v>1056</v>
      </c>
      <c r="C12" s="5">
        <v>1352</v>
      </c>
      <c r="D12" s="5">
        <v>1494</v>
      </c>
      <c r="E12" s="5">
        <v>1818</v>
      </c>
      <c r="F12" s="5">
        <v>2095.1096000000002</v>
      </c>
    </row>
    <row r="13" spans="1:6" x14ac:dyDescent="0.25">
      <c r="A13" s="3" t="s">
        <v>23</v>
      </c>
      <c r="B13" s="5">
        <v>85</v>
      </c>
      <c r="C13" s="5">
        <v>99</v>
      </c>
      <c r="D13" s="5">
        <v>96</v>
      </c>
      <c r="E13" s="5">
        <v>87</v>
      </c>
      <c r="F13" s="5">
        <v>68.190000000000012</v>
      </c>
    </row>
    <row r="14" spans="1:6" x14ac:dyDescent="0.25">
      <c r="A14" s="3" t="s">
        <v>24</v>
      </c>
      <c r="B14" s="5">
        <v>1056</v>
      </c>
      <c r="C14" s="5">
        <v>1132</v>
      </c>
      <c r="D14" s="5">
        <v>1197</v>
      </c>
      <c r="E14" s="5">
        <v>1415</v>
      </c>
      <c r="F14" s="5">
        <v>392.62279999999998</v>
      </c>
    </row>
    <row r="15" spans="1:6" x14ac:dyDescent="0.25">
      <c r="A15" s="3" t="s">
        <v>25</v>
      </c>
      <c r="B15" s="5">
        <v>231</v>
      </c>
      <c r="C15" s="5">
        <v>258</v>
      </c>
      <c r="D15" s="5">
        <v>246</v>
      </c>
      <c r="E15" s="5">
        <v>303</v>
      </c>
      <c r="F15" s="5">
        <v>660.98480000000006</v>
      </c>
    </row>
    <row r="16" spans="1:6" x14ac:dyDescent="0.25">
      <c r="A16" s="3" t="s">
        <v>3</v>
      </c>
      <c r="B16" s="5">
        <v>6737</v>
      </c>
      <c r="C16" s="5">
        <v>7576</v>
      </c>
      <c r="D16" s="5">
        <v>7965</v>
      </c>
      <c r="E16" s="5">
        <v>9058</v>
      </c>
      <c r="F16" s="5">
        <f>SUM(F2:F15)</f>
        <v>10517.2435</v>
      </c>
    </row>
    <row r="17" spans="1:1" x14ac:dyDescent="0.25">
      <c r="A17" s="3" t="s">
        <v>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2dd3b932-8b30-42c8-9dfc-f00df7d42eda">Final</Status>
    <TaxCatchAll xmlns="cb25f3da-5814-4c1f-99f2-d637de11ca73">
      <Value>5</Value>
    </TaxCatchAll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</Terms>
    </bc7689d2d0d44b4e9f97381cc5883e30>
    <Categories0 xmlns="2dd3b932-8b30-42c8-9dfc-f00df7d42eda">22</Categories0>
    <Reporting_x0020_Year xmlns="2dd3b932-8b30-42c8-9dfc-f00df7d42eda">2019</Reporting_x0020_Year>
    <_DCDateCreated xmlns="http://schemas.microsoft.com/sharepoint/v3/fields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68" ma:contentTypeDescription="Create a new document." ma:contentTypeScope="" ma:versionID="a7c77bb7afd34ce9e68ceaa97c6b6ffb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0ec28376f27412b9e6647d40fb35720c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D7FA1C7B-27DF-4A38-858B-D7B5AA993E2A}">
  <ds:schemaRefs>
    <ds:schemaRef ds:uri="http://schemas.microsoft.com/office/2006/metadata/properties"/>
    <ds:schemaRef ds:uri="2dd3b932-8b30-42c8-9dfc-f00df7d42eda"/>
    <ds:schemaRef ds:uri="http://schemas.microsoft.com/sharepoint/v3/field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purl.org/dc/terms/"/>
    <ds:schemaRef ds:uri="cb25f3da-5814-4c1f-99f2-d637de11ca7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487B4A5-CED0-4CAF-98FE-1DE3961684A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62467765-2A5A-460A-B315-B1FE77160B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25f3da-5814-4c1f-99f2-d637de11ca73"/>
    <ds:schemaRef ds:uri="http://schemas.microsoft.com/sharepoint/v3/fields"/>
    <ds:schemaRef ds:uri="2dd3b932-8b30-42c8-9dfc-f00df7d42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3BB3FD8-9811-431C-A524-79CE109D23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Table_G.1.1</vt:lpstr>
      <vt:lpstr>Table_G.1.2</vt:lpstr>
      <vt:lpstr>Table_G.1.3</vt:lpstr>
      <vt:lpstr>Table_G.1.4</vt:lpstr>
      <vt:lpstr>Table_G.1.5</vt:lpstr>
      <vt:lpstr>Table_G.1.6</vt:lpstr>
      <vt:lpstr>Table_G.1.7</vt:lpstr>
      <vt:lpstr>Table_G.1.8</vt:lpstr>
      <vt:lpstr>Table_G.1.9</vt:lpstr>
      <vt:lpstr>Table_G.1.10</vt:lpstr>
      <vt:lpstr>Table_G.1.1</vt:lpstr>
      <vt:lpstr>Table_G.1.10</vt:lpstr>
      <vt:lpstr>Table_G.1.2</vt:lpstr>
      <vt:lpstr>Table_G.1.3</vt:lpstr>
      <vt:lpstr>Table_G.1.4</vt:lpstr>
      <vt:lpstr>Table_G.1.5</vt:lpstr>
      <vt:lpstr>Table_G.1.6</vt:lpstr>
      <vt:lpstr>Table_G.1.7</vt:lpstr>
      <vt:lpstr>Table_G.1.8</vt:lpstr>
      <vt:lpstr>Table_G.1.9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Adam Rodrigues</cp:lastModifiedBy>
  <cp:revision/>
  <dcterms:created xsi:type="dcterms:W3CDTF">2018-08-21T14:06:02Z</dcterms:created>
  <dcterms:modified xsi:type="dcterms:W3CDTF">2020-04-09T14:01:46Z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</Properties>
</file>