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3D47D2FC-45DD-4D2D-AAE0-E29CB11CE90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able_F.1.1" sheetId="1" r:id="rId1"/>
  </sheets>
  <definedNames>
    <definedName name="_xlnm._FilterDatabase" localSheetId="0" hidden="1">'Table_F.1.1'!$A$1:$M$45</definedName>
    <definedName name="Table_F.1.1">'Table_F.1.1'!$A$1:$K$45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1" l="1"/>
  <c r="D44" i="1"/>
  <c r="E44" i="1"/>
  <c r="F44" i="1"/>
  <c r="G44" i="1"/>
  <c r="H44" i="1"/>
  <c r="I44" i="1"/>
  <c r="J44" i="1"/>
  <c r="K44" i="1"/>
  <c r="L44" i="1"/>
  <c r="M44" i="1"/>
  <c r="B44" i="1"/>
</calcChain>
</file>

<file path=xl/sharedStrings.xml><?xml version="1.0" encoding="utf-8"?>
<sst xmlns="http://schemas.openxmlformats.org/spreadsheetml/2006/main" count="57" uniqueCount="57">
  <si>
    <t>Institution</t>
  </si>
  <si>
    <t>Professors</t>
  </si>
  <si>
    <t>Female Professors</t>
  </si>
  <si>
    <t>Associate Professors</t>
  </si>
  <si>
    <t>Female Associate Professors</t>
  </si>
  <si>
    <t>Assistant Professors</t>
  </si>
  <si>
    <t>Female Assistant Professors</t>
  </si>
  <si>
    <t>Total FTE Tenured &amp; Tenure-Stream Faculty</t>
  </si>
  <si>
    <t>Total Female FTE Tenured &amp; Tenure-Stream Faculty</t>
  </si>
  <si>
    <t>Instructors/Lecturers</t>
  </si>
  <si>
    <t>Female Instructors/Lecturers</t>
  </si>
  <si>
    <t>Total FTE Faculty</t>
  </si>
  <si>
    <t>Total Female FTE Faculty</t>
  </si>
  <si>
    <t>Alberta</t>
  </si>
  <si>
    <t>BCIT</t>
  </si>
  <si>
    <t>Calgary</t>
  </si>
  <si>
    <t>Concordia</t>
  </si>
  <si>
    <t>Conestoga</t>
  </si>
  <si>
    <t>Dal</t>
  </si>
  <si>
    <t>ETS</t>
  </si>
  <si>
    <t>Guelph</t>
  </si>
  <si>
    <t>Lakehead</t>
  </si>
  <si>
    <t>Laurentian</t>
  </si>
  <si>
    <t>Manitoba</t>
  </si>
  <si>
    <t>McGill</t>
  </si>
  <si>
    <t>McMaster</t>
  </si>
  <si>
    <t>Moncton</t>
  </si>
  <si>
    <t>MUN</t>
  </si>
  <si>
    <t>Ottawa</t>
  </si>
  <si>
    <t>Polytechnique</t>
  </si>
  <si>
    <t>Queen's</t>
  </si>
  <si>
    <t>Regina</t>
  </si>
  <si>
    <t>RMC</t>
  </si>
  <si>
    <t>Ryerson</t>
  </si>
  <si>
    <t>Saskatchewan</t>
  </si>
  <si>
    <t>SFU</t>
  </si>
  <si>
    <t>Sherbrooke</t>
  </si>
  <si>
    <t>SMU</t>
  </si>
  <si>
    <t>Toronto</t>
  </si>
  <si>
    <t>TRU</t>
  </si>
  <si>
    <t>UBC</t>
  </si>
  <si>
    <t>UBCO</t>
  </si>
  <si>
    <t>UNB</t>
  </si>
  <si>
    <t>UNBC</t>
  </si>
  <si>
    <t>UOIT</t>
  </si>
  <si>
    <t>UPEI</t>
  </si>
  <si>
    <t>UQAC</t>
  </si>
  <si>
    <t>UQAR</t>
  </si>
  <si>
    <t>UQAT</t>
  </si>
  <si>
    <t>UQTR</t>
  </si>
  <si>
    <t>UVic</t>
  </si>
  <si>
    <t>Waterloo</t>
  </si>
  <si>
    <t>Western</t>
  </si>
  <si>
    <t>Windsor</t>
  </si>
  <si>
    <t>York</t>
  </si>
  <si>
    <t>TOTAL</t>
  </si>
  <si>
    <t>Faculty Members by Institution: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</si>
</sst>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80" zoomScaleNormal="80" workbookViewId="0">
      <selection activeCell="A5" sqref="A5:XFD5"/>
    </sheetView>
  </sheetViews>
  <sheetFormatPr defaultRowHeight="15" x14ac:dyDescent="0.25"/>
  <cols>
    <col min="1" max="1" width="15.7109375" customWidth="1"/>
    <col min="2" max="2" width="31.42578125" customWidth="1"/>
    <col min="3" max="3" width="18.140625" customWidth="1"/>
    <col min="4" max="4" width="20.140625" customWidth="1"/>
    <col min="5" max="5" width="26.7109375" bestFit="1" customWidth="1"/>
    <col min="6" max="6" width="19.5703125" customWidth="1"/>
    <col min="7" max="7" width="26.28515625" bestFit="1" customWidth="1"/>
    <col min="8" max="8" width="20.7109375" customWidth="1"/>
    <col min="9" max="9" width="26.28515625" customWidth="1"/>
    <col min="10" max="10" width="23" customWidth="1"/>
    <col min="11" max="11" width="31.140625" customWidth="1"/>
    <col min="12" max="12" width="29.5703125" customWidth="1"/>
    <col min="13" max="13" width="22.855468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>
        <v>128</v>
      </c>
      <c r="C2">
        <v>11</v>
      </c>
      <c r="D2">
        <v>44</v>
      </c>
      <c r="E2">
        <v>7</v>
      </c>
      <c r="F2">
        <v>47</v>
      </c>
      <c r="G2">
        <v>9</v>
      </c>
      <c r="H2">
        <v>219</v>
      </c>
      <c r="I2">
        <v>27</v>
      </c>
      <c r="J2">
        <v>19.399999999999999</v>
      </c>
      <c r="K2">
        <v>4</v>
      </c>
      <c r="L2">
        <v>238.4</v>
      </c>
      <c r="M2">
        <v>31</v>
      </c>
    </row>
    <row r="3" spans="1:13" x14ac:dyDescent="0.25">
      <c r="A3" t="s">
        <v>14</v>
      </c>
      <c r="B3">
        <v>55.25</v>
      </c>
      <c r="C3">
        <v>0</v>
      </c>
      <c r="D3">
        <v>0</v>
      </c>
      <c r="E3">
        <v>0</v>
      </c>
      <c r="F3">
        <v>0</v>
      </c>
      <c r="G3">
        <v>0</v>
      </c>
      <c r="H3">
        <v>55.25</v>
      </c>
      <c r="I3">
        <v>0</v>
      </c>
      <c r="J3">
        <v>0</v>
      </c>
      <c r="K3">
        <v>0</v>
      </c>
      <c r="L3">
        <v>55.25</v>
      </c>
      <c r="M3">
        <v>0</v>
      </c>
    </row>
    <row r="4" spans="1:13" x14ac:dyDescent="0.25">
      <c r="A4" t="s">
        <v>15</v>
      </c>
      <c r="B4">
        <v>90</v>
      </c>
      <c r="C4">
        <v>12</v>
      </c>
      <c r="D4">
        <v>40</v>
      </c>
      <c r="E4">
        <v>8</v>
      </c>
      <c r="F4">
        <v>32</v>
      </c>
      <c r="G4">
        <v>10</v>
      </c>
      <c r="H4">
        <v>162</v>
      </c>
      <c r="I4">
        <v>30</v>
      </c>
      <c r="J4">
        <v>21</v>
      </c>
      <c r="K4">
        <v>7</v>
      </c>
      <c r="L4">
        <v>183</v>
      </c>
      <c r="M4">
        <v>37</v>
      </c>
    </row>
    <row r="5" spans="1:13" x14ac:dyDescent="0.25">
      <c r="A5" t="s">
        <v>16</v>
      </c>
      <c r="B5">
        <v>101.3</v>
      </c>
      <c r="C5">
        <v>13</v>
      </c>
      <c r="D5">
        <v>50.8</v>
      </c>
      <c r="E5">
        <v>14</v>
      </c>
      <c r="F5">
        <v>34</v>
      </c>
      <c r="G5">
        <v>7</v>
      </c>
      <c r="H5">
        <v>186.1</v>
      </c>
      <c r="I5">
        <v>34</v>
      </c>
      <c r="J5">
        <v>24.8</v>
      </c>
      <c r="K5">
        <v>9</v>
      </c>
      <c r="L5">
        <v>210.9</v>
      </c>
      <c r="M5">
        <v>43</v>
      </c>
    </row>
    <row r="6" spans="1:13" x14ac:dyDescent="0.25">
      <c r="A6" t="s">
        <v>17</v>
      </c>
      <c r="B6">
        <v>18</v>
      </c>
      <c r="C6">
        <v>2.5</v>
      </c>
      <c r="D6">
        <v>0</v>
      </c>
      <c r="E6">
        <v>0</v>
      </c>
      <c r="F6">
        <v>0</v>
      </c>
      <c r="G6">
        <v>0</v>
      </c>
      <c r="H6">
        <v>18</v>
      </c>
      <c r="I6">
        <v>2.5</v>
      </c>
      <c r="J6">
        <v>9.8000000000000007</v>
      </c>
      <c r="K6">
        <v>2</v>
      </c>
      <c r="L6">
        <v>27.8</v>
      </c>
      <c r="M6">
        <v>4.5</v>
      </c>
    </row>
    <row r="7" spans="1:13" x14ac:dyDescent="0.25">
      <c r="A7" t="s">
        <v>18</v>
      </c>
      <c r="B7">
        <v>47.66</v>
      </c>
      <c r="C7">
        <v>4.33</v>
      </c>
      <c r="D7">
        <v>29.13</v>
      </c>
      <c r="E7">
        <v>6</v>
      </c>
      <c r="F7">
        <v>13</v>
      </c>
      <c r="G7">
        <v>3</v>
      </c>
      <c r="H7">
        <v>89.789999999999992</v>
      </c>
      <c r="I7">
        <v>13.33</v>
      </c>
      <c r="J7">
        <v>21.25</v>
      </c>
      <c r="K7">
        <v>5</v>
      </c>
      <c r="L7">
        <v>111.03999999999999</v>
      </c>
      <c r="M7">
        <v>18.329999999999998</v>
      </c>
    </row>
    <row r="8" spans="1:13" x14ac:dyDescent="0.25">
      <c r="A8" t="s">
        <v>19</v>
      </c>
      <c r="B8">
        <v>92</v>
      </c>
      <c r="C8">
        <v>14</v>
      </c>
      <c r="D8">
        <v>91</v>
      </c>
      <c r="E8">
        <v>12</v>
      </c>
      <c r="F8">
        <v>7</v>
      </c>
      <c r="G8">
        <v>3</v>
      </c>
      <c r="H8">
        <v>190</v>
      </c>
      <c r="I8">
        <v>29</v>
      </c>
      <c r="J8">
        <v>138</v>
      </c>
      <c r="K8">
        <v>22</v>
      </c>
      <c r="L8">
        <v>328</v>
      </c>
      <c r="M8">
        <v>51</v>
      </c>
    </row>
    <row r="9" spans="1:13" x14ac:dyDescent="0.25">
      <c r="A9" t="s">
        <v>20</v>
      </c>
      <c r="B9">
        <v>16.89</v>
      </c>
      <c r="C9">
        <v>4</v>
      </c>
      <c r="D9">
        <v>21.34</v>
      </c>
      <c r="E9">
        <v>6</v>
      </c>
      <c r="F9">
        <v>20.68</v>
      </c>
      <c r="G9">
        <v>3.68</v>
      </c>
      <c r="H9">
        <v>58.910000000000004</v>
      </c>
      <c r="I9">
        <v>13.68</v>
      </c>
      <c r="J9">
        <v>0</v>
      </c>
      <c r="K9">
        <v>0</v>
      </c>
      <c r="L9">
        <v>58.910000000000004</v>
      </c>
      <c r="M9">
        <v>13.68</v>
      </c>
    </row>
    <row r="10" spans="1:13" x14ac:dyDescent="0.25">
      <c r="A10" t="s">
        <v>21</v>
      </c>
      <c r="B10">
        <v>15</v>
      </c>
      <c r="C10">
        <v>1</v>
      </c>
      <c r="D10">
        <v>11</v>
      </c>
      <c r="E10">
        <v>1</v>
      </c>
      <c r="F10">
        <v>17</v>
      </c>
      <c r="G10">
        <v>1</v>
      </c>
      <c r="H10">
        <v>43</v>
      </c>
      <c r="I10">
        <v>3</v>
      </c>
      <c r="J10">
        <v>2</v>
      </c>
      <c r="K10">
        <v>0</v>
      </c>
      <c r="L10">
        <v>45</v>
      </c>
      <c r="M10">
        <v>3</v>
      </c>
    </row>
    <row r="11" spans="1:13" x14ac:dyDescent="0.25">
      <c r="A11" t="s">
        <v>22</v>
      </c>
      <c r="B11">
        <v>8.5</v>
      </c>
      <c r="C11">
        <v>1</v>
      </c>
      <c r="D11">
        <v>9</v>
      </c>
      <c r="E11">
        <v>0</v>
      </c>
      <c r="F11">
        <v>2</v>
      </c>
      <c r="G11">
        <v>1</v>
      </c>
      <c r="H11">
        <v>19.5</v>
      </c>
      <c r="I11">
        <v>2</v>
      </c>
      <c r="J11">
        <v>3</v>
      </c>
      <c r="K11">
        <v>0</v>
      </c>
      <c r="L11">
        <v>22.5</v>
      </c>
      <c r="M11">
        <v>2</v>
      </c>
    </row>
    <row r="12" spans="1:13" x14ac:dyDescent="0.25">
      <c r="A12" t="s">
        <v>23</v>
      </c>
      <c r="B12">
        <v>38.5</v>
      </c>
      <c r="C12">
        <v>3</v>
      </c>
      <c r="D12">
        <v>23</v>
      </c>
      <c r="E12">
        <v>4</v>
      </c>
      <c r="F12">
        <v>19.5</v>
      </c>
      <c r="G12">
        <v>6</v>
      </c>
      <c r="H12">
        <v>81</v>
      </c>
      <c r="I12">
        <v>13</v>
      </c>
      <c r="J12">
        <v>12.18</v>
      </c>
      <c r="K12">
        <v>4</v>
      </c>
      <c r="L12">
        <v>93.18</v>
      </c>
      <c r="M12">
        <v>17</v>
      </c>
    </row>
    <row r="13" spans="1:13" x14ac:dyDescent="0.25">
      <c r="A13" t="s">
        <v>24</v>
      </c>
      <c r="B13">
        <v>65</v>
      </c>
      <c r="C13">
        <v>6</v>
      </c>
      <c r="D13">
        <v>51.5</v>
      </c>
      <c r="E13">
        <v>10</v>
      </c>
      <c r="F13">
        <v>22</v>
      </c>
      <c r="G13">
        <v>8</v>
      </c>
      <c r="H13">
        <v>138.5</v>
      </c>
      <c r="I13">
        <v>24</v>
      </c>
      <c r="J13">
        <v>82</v>
      </c>
      <c r="K13">
        <v>14</v>
      </c>
      <c r="L13">
        <v>220.5</v>
      </c>
      <c r="M13">
        <v>38</v>
      </c>
    </row>
    <row r="14" spans="1:13" x14ac:dyDescent="0.25">
      <c r="A14" t="s">
        <v>25</v>
      </c>
      <c r="B14">
        <v>82.75</v>
      </c>
      <c r="C14">
        <v>5</v>
      </c>
      <c r="D14">
        <v>32.9</v>
      </c>
      <c r="E14">
        <v>7</v>
      </c>
      <c r="F14">
        <v>30</v>
      </c>
      <c r="G14">
        <v>11</v>
      </c>
      <c r="H14">
        <v>145.65</v>
      </c>
      <c r="I14">
        <v>23</v>
      </c>
      <c r="J14">
        <v>14.1</v>
      </c>
      <c r="K14">
        <v>1.6</v>
      </c>
      <c r="L14">
        <v>159.75</v>
      </c>
      <c r="M14">
        <v>24.6</v>
      </c>
    </row>
    <row r="15" spans="1:13" x14ac:dyDescent="0.25">
      <c r="A15" t="s">
        <v>26</v>
      </c>
      <c r="B15">
        <v>12</v>
      </c>
      <c r="C15">
        <v>0</v>
      </c>
      <c r="D15">
        <v>6</v>
      </c>
      <c r="E15">
        <v>3</v>
      </c>
      <c r="F15">
        <v>5</v>
      </c>
      <c r="G15">
        <v>0</v>
      </c>
      <c r="H15">
        <v>23</v>
      </c>
      <c r="I15">
        <v>3</v>
      </c>
      <c r="J15">
        <v>0</v>
      </c>
      <c r="K15">
        <v>0</v>
      </c>
      <c r="L15">
        <v>23</v>
      </c>
      <c r="M15">
        <v>3</v>
      </c>
    </row>
    <row r="16" spans="1:13" x14ac:dyDescent="0.25">
      <c r="A16" t="s">
        <v>27</v>
      </c>
      <c r="B16">
        <v>26</v>
      </c>
      <c r="C16">
        <v>3</v>
      </c>
      <c r="D16">
        <v>25.49</v>
      </c>
      <c r="E16">
        <v>6</v>
      </c>
      <c r="F16">
        <v>19.2</v>
      </c>
      <c r="G16">
        <v>1.6</v>
      </c>
      <c r="H16">
        <v>70.69</v>
      </c>
      <c r="I16">
        <v>10.6</v>
      </c>
      <c r="J16">
        <v>9</v>
      </c>
      <c r="K16">
        <v>3</v>
      </c>
      <c r="L16">
        <v>79.69</v>
      </c>
      <c r="M16">
        <v>13.6</v>
      </c>
    </row>
    <row r="17" spans="1:13" x14ac:dyDescent="0.25">
      <c r="A17" t="s">
        <v>28</v>
      </c>
      <c r="B17">
        <v>72</v>
      </c>
      <c r="C17">
        <v>13</v>
      </c>
      <c r="D17">
        <v>29</v>
      </c>
      <c r="E17">
        <v>9</v>
      </c>
      <c r="F17">
        <v>22</v>
      </c>
      <c r="G17">
        <v>19</v>
      </c>
      <c r="H17">
        <v>123</v>
      </c>
      <c r="I17">
        <v>41</v>
      </c>
      <c r="J17">
        <v>9</v>
      </c>
      <c r="K17">
        <v>2</v>
      </c>
      <c r="L17">
        <v>132</v>
      </c>
      <c r="M17">
        <v>43</v>
      </c>
    </row>
    <row r="18" spans="1:13" x14ac:dyDescent="0.25">
      <c r="A18" t="s">
        <v>29</v>
      </c>
      <c r="B18">
        <v>137</v>
      </c>
      <c r="C18">
        <v>16</v>
      </c>
      <c r="D18">
        <v>54</v>
      </c>
      <c r="E18">
        <v>8</v>
      </c>
      <c r="F18">
        <v>61</v>
      </c>
      <c r="G18">
        <v>11</v>
      </c>
      <c r="H18">
        <v>252</v>
      </c>
      <c r="I18">
        <v>35</v>
      </c>
      <c r="J18">
        <v>189.44</v>
      </c>
      <c r="K18">
        <v>38.89</v>
      </c>
      <c r="L18">
        <v>441.44</v>
      </c>
      <c r="M18">
        <v>73.89</v>
      </c>
    </row>
    <row r="19" spans="1:13" x14ac:dyDescent="0.25">
      <c r="A19" t="s">
        <v>30</v>
      </c>
      <c r="B19">
        <v>76.900000000000006</v>
      </c>
      <c r="C19">
        <v>12.2</v>
      </c>
      <c r="D19">
        <v>34.9</v>
      </c>
      <c r="E19">
        <v>3</v>
      </c>
      <c r="F19">
        <v>29.9</v>
      </c>
      <c r="G19">
        <v>11</v>
      </c>
      <c r="H19">
        <v>141.70000000000002</v>
      </c>
      <c r="I19">
        <v>26.2</v>
      </c>
      <c r="J19">
        <v>14.1</v>
      </c>
      <c r="K19">
        <v>1.6</v>
      </c>
      <c r="L19">
        <v>155.80000000000001</v>
      </c>
      <c r="M19">
        <v>27.8</v>
      </c>
    </row>
    <row r="20" spans="1:13" x14ac:dyDescent="0.25">
      <c r="A20" t="s">
        <v>31</v>
      </c>
      <c r="B20">
        <v>23</v>
      </c>
      <c r="C20">
        <v>3</v>
      </c>
      <c r="D20">
        <v>8</v>
      </c>
      <c r="E20">
        <v>1</v>
      </c>
      <c r="F20">
        <v>6</v>
      </c>
      <c r="G20">
        <v>2</v>
      </c>
      <c r="H20">
        <v>37</v>
      </c>
      <c r="I20">
        <v>6</v>
      </c>
      <c r="J20">
        <v>16</v>
      </c>
      <c r="K20">
        <v>0</v>
      </c>
      <c r="L20">
        <v>53</v>
      </c>
      <c r="M20">
        <v>6</v>
      </c>
    </row>
    <row r="21" spans="1:13" x14ac:dyDescent="0.25">
      <c r="A21" t="s">
        <v>32</v>
      </c>
      <c r="B21">
        <v>35</v>
      </c>
      <c r="C21">
        <v>3</v>
      </c>
      <c r="D21">
        <v>37</v>
      </c>
      <c r="E21">
        <v>3</v>
      </c>
      <c r="F21">
        <v>12</v>
      </c>
      <c r="G21">
        <v>3</v>
      </c>
      <c r="H21">
        <v>84</v>
      </c>
      <c r="I21">
        <v>9</v>
      </c>
      <c r="J21">
        <v>0</v>
      </c>
      <c r="K21">
        <v>0</v>
      </c>
      <c r="L21">
        <v>84</v>
      </c>
      <c r="M21">
        <v>9</v>
      </c>
    </row>
    <row r="22" spans="1:13" x14ac:dyDescent="0.25">
      <c r="A22" t="s">
        <v>33</v>
      </c>
      <c r="B22">
        <v>86</v>
      </c>
      <c r="C22">
        <v>9</v>
      </c>
      <c r="D22">
        <v>28</v>
      </c>
      <c r="E22">
        <v>4</v>
      </c>
      <c r="F22">
        <v>13</v>
      </c>
      <c r="G22">
        <v>3</v>
      </c>
      <c r="H22">
        <v>127</v>
      </c>
      <c r="I22">
        <v>16</v>
      </c>
      <c r="J22">
        <v>1</v>
      </c>
      <c r="K22">
        <v>0</v>
      </c>
      <c r="L22">
        <v>128</v>
      </c>
      <c r="M22">
        <v>16</v>
      </c>
    </row>
    <row r="23" spans="1:13" x14ac:dyDescent="0.25">
      <c r="A23" t="s">
        <v>34</v>
      </c>
      <c r="B23">
        <v>45.5</v>
      </c>
      <c r="C23">
        <v>4</v>
      </c>
      <c r="D23">
        <v>25</v>
      </c>
      <c r="E23">
        <v>3</v>
      </c>
      <c r="F23">
        <v>14.05</v>
      </c>
      <c r="G23">
        <v>2</v>
      </c>
      <c r="H23">
        <v>84.55</v>
      </c>
      <c r="I23">
        <v>9</v>
      </c>
      <c r="J23">
        <v>3</v>
      </c>
      <c r="K23">
        <v>2</v>
      </c>
      <c r="L23">
        <v>87.55</v>
      </c>
      <c r="M23">
        <v>11</v>
      </c>
    </row>
    <row r="24" spans="1:13" x14ac:dyDescent="0.25">
      <c r="A24" t="s">
        <v>35</v>
      </c>
      <c r="B24">
        <v>20</v>
      </c>
      <c r="C24">
        <v>3</v>
      </c>
      <c r="D24">
        <v>2</v>
      </c>
      <c r="E24">
        <v>2</v>
      </c>
      <c r="F24">
        <v>2</v>
      </c>
      <c r="G24">
        <v>0</v>
      </c>
      <c r="H24">
        <v>24</v>
      </c>
      <c r="I24">
        <v>5</v>
      </c>
      <c r="J24">
        <v>8</v>
      </c>
      <c r="K24">
        <v>3</v>
      </c>
      <c r="L24">
        <v>32</v>
      </c>
      <c r="M24">
        <v>8</v>
      </c>
    </row>
    <row r="25" spans="1:13" x14ac:dyDescent="0.25">
      <c r="A25" t="s">
        <v>36</v>
      </c>
      <c r="B25">
        <v>66.5</v>
      </c>
      <c r="C25">
        <v>5</v>
      </c>
      <c r="D25">
        <v>25</v>
      </c>
      <c r="E25">
        <v>2</v>
      </c>
      <c r="F25">
        <v>12</v>
      </c>
      <c r="G25">
        <v>1</v>
      </c>
      <c r="H25">
        <v>103.5</v>
      </c>
      <c r="I25">
        <v>8</v>
      </c>
      <c r="J25">
        <v>37.5199</v>
      </c>
      <c r="K25">
        <v>6.19</v>
      </c>
      <c r="L25">
        <v>141.01990000000001</v>
      </c>
      <c r="M25">
        <v>14.190000000000001</v>
      </c>
    </row>
    <row r="26" spans="1:13" x14ac:dyDescent="0.25">
      <c r="A26" t="s">
        <v>37</v>
      </c>
      <c r="B26">
        <v>0</v>
      </c>
      <c r="C26">
        <v>0</v>
      </c>
      <c r="D26">
        <v>3</v>
      </c>
      <c r="E26">
        <v>0</v>
      </c>
      <c r="F26">
        <v>3</v>
      </c>
      <c r="G26">
        <v>0</v>
      </c>
      <c r="H26">
        <v>6</v>
      </c>
      <c r="I26">
        <v>0</v>
      </c>
      <c r="J26">
        <v>1</v>
      </c>
      <c r="K26">
        <v>1</v>
      </c>
      <c r="L26">
        <v>7</v>
      </c>
      <c r="M26">
        <v>1</v>
      </c>
    </row>
    <row r="27" spans="1:13" x14ac:dyDescent="0.25">
      <c r="A27" t="s">
        <v>38</v>
      </c>
      <c r="B27">
        <v>155.07</v>
      </c>
      <c r="C27">
        <v>23</v>
      </c>
      <c r="D27">
        <v>51.75</v>
      </c>
      <c r="E27">
        <v>13</v>
      </c>
      <c r="F27">
        <v>30</v>
      </c>
      <c r="G27">
        <v>12</v>
      </c>
      <c r="H27">
        <v>236.82</v>
      </c>
      <c r="I27">
        <v>48</v>
      </c>
      <c r="J27">
        <v>25</v>
      </c>
      <c r="K27">
        <v>8</v>
      </c>
      <c r="L27">
        <v>261.82</v>
      </c>
      <c r="M27">
        <v>56</v>
      </c>
    </row>
    <row r="28" spans="1:13" x14ac:dyDescent="0.25">
      <c r="A28" t="s">
        <v>39</v>
      </c>
      <c r="B28">
        <v>1</v>
      </c>
      <c r="C28">
        <v>0</v>
      </c>
      <c r="D28">
        <v>0</v>
      </c>
      <c r="E28">
        <v>0</v>
      </c>
      <c r="F28">
        <v>1</v>
      </c>
      <c r="G28">
        <v>0</v>
      </c>
      <c r="H28">
        <v>2</v>
      </c>
      <c r="I28">
        <v>0</v>
      </c>
      <c r="J28">
        <v>1</v>
      </c>
      <c r="K28">
        <v>0</v>
      </c>
      <c r="L28">
        <v>3</v>
      </c>
      <c r="M28">
        <v>0</v>
      </c>
    </row>
    <row r="29" spans="1:13" x14ac:dyDescent="0.25">
      <c r="A29" t="s">
        <v>40</v>
      </c>
      <c r="B29">
        <v>104</v>
      </c>
      <c r="C29">
        <v>14</v>
      </c>
      <c r="D29">
        <v>26</v>
      </c>
      <c r="E29">
        <v>5</v>
      </c>
      <c r="F29">
        <v>29</v>
      </c>
      <c r="G29">
        <v>10</v>
      </c>
      <c r="H29">
        <v>159</v>
      </c>
      <c r="I29">
        <v>29</v>
      </c>
      <c r="J29">
        <v>38.51</v>
      </c>
      <c r="K29">
        <v>12.01</v>
      </c>
      <c r="L29">
        <v>197.51</v>
      </c>
      <c r="M29">
        <v>41.01</v>
      </c>
    </row>
    <row r="30" spans="1:13" x14ac:dyDescent="0.25">
      <c r="A30" t="s">
        <v>41</v>
      </c>
      <c r="B30">
        <v>13</v>
      </c>
      <c r="C30">
        <v>4</v>
      </c>
      <c r="D30">
        <v>13</v>
      </c>
      <c r="E30">
        <v>1</v>
      </c>
      <c r="F30">
        <v>19</v>
      </c>
      <c r="G30">
        <v>1</v>
      </c>
      <c r="H30">
        <v>45</v>
      </c>
      <c r="I30">
        <v>6</v>
      </c>
      <c r="J30">
        <v>12</v>
      </c>
      <c r="K30">
        <v>4</v>
      </c>
      <c r="L30">
        <v>57</v>
      </c>
      <c r="M30">
        <v>10</v>
      </c>
    </row>
    <row r="31" spans="1:13" x14ac:dyDescent="0.25">
      <c r="A31" t="s">
        <v>42</v>
      </c>
      <c r="B31">
        <v>39.83</v>
      </c>
      <c r="C31">
        <v>4</v>
      </c>
      <c r="D31">
        <v>12</v>
      </c>
      <c r="E31">
        <v>0</v>
      </c>
      <c r="F31">
        <v>8.5</v>
      </c>
      <c r="G31">
        <v>1.5</v>
      </c>
      <c r="H31">
        <v>60.33</v>
      </c>
      <c r="I31">
        <v>5.5</v>
      </c>
      <c r="J31">
        <v>5</v>
      </c>
      <c r="K31">
        <v>0</v>
      </c>
      <c r="L31">
        <v>65.33</v>
      </c>
      <c r="M31">
        <v>5.5</v>
      </c>
    </row>
    <row r="32" spans="1:13" x14ac:dyDescent="0.25">
      <c r="A32" t="s">
        <v>43</v>
      </c>
      <c r="B32">
        <v>3</v>
      </c>
      <c r="C32">
        <v>0</v>
      </c>
      <c r="D32">
        <v>1</v>
      </c>
      <c r="E32">
        <v>0</v>
      </c>
      <c r="F32">
        <v>0</v>
      </c>
      <c r="G32">
        <v>0</v>
      </c>
      <c r="H32">
        <v>4</v>
      </c>
      <c r="I32">
        <v>0</v>
      </c>
      <c r="J32">
        <v>0</v>
      </c>
      <c r="K32">
        <v>0</v>
      </c>
      <c r="L32">
        <v>4</v>
      </c>
      <c r="M32">
        <v>0</v>
      </c>
    </row>
    <row r="33" spans="1:13" x14ac:dyDescent="0.25">
      <c r="A33" t="s">
        <v>44</v>
      </c>
      <c r="B33">
        <v>22.35</v>
      </c>
      <c r="C33">
        <v>0.75</v>
      </c>
      <c r="D33">
        <v>20.5</v>
      </c>
      <c r="E33">
        <v>5.5</v>
      </c>
      <c r="F33">
        <v>14</v>
      </c>
      <c r="G33">
        <v>2</v>
      </c>
      <c r="H33">
        <v>56.85</v>
      </c>
      <c r="I33">
        <v>8.25</v>
      </c>
      <c r="J33">
        <v>15</v>
      </c>
      <c r="K33">
        <v>3</v>
      </c>
      <c r="L33">
        <v>71.849999999999994</v>
      </c>
      <c r="M33">
        <v>11.25</v>
      </c>
    </row>
    <row r="34" spans="1:13" x14ac:dyDescent="0.25">
      <c r="A34" t="s">
        <v>45</v>
      </c>
      <c r="B34">
        <v>1</v>
      </c>
      <c r="C34">
        <v>0</v>
      </c>
      <c r="D34">
        <v>6</v>
      </c>
      <c r="E34">
        <v>2</v>
      </c>
      <c r="F34">
        <v>7.5</v>
      </c>
      <c r="G34">
        <v>2.5</v>
      </c>
      <c r="H34">
        <v>14.5</v>
      </c>
      <c r="I34">
        <v>4.5</v>
      </c>
      <c r="J34">
        <v>0</v>
      </c>
      <c r="K34">
        <v>0</v>
      </c>
      <c r="L34">
        <v>14.5</v>
      </c>
      <c r="M34">
        <v>4.5</v>
      </c>
    </row>
    <row r="35" spans="1:13" x14ac:dyDescent="0.25">
      <c r="A35" t="s">
        <v>46</v>
      </c>
      <c r="B35">
        <v>17</v>
      </c>
      <c r="C35">
        <v>3</v>
      </c>
      <c r="D35">
        <v>12</v>
      </c>
      <c r="E35">
        <v>3</v>
      </c>
      <c r="F35">
        <v>3</v>
      </c>
      <c r="G35">
        <v>2</v>
      </c>
      <c r="H35">
        <v>32</v>
      </c>
      <c r="I35">
        <v>8</v>
      </c>
      <c r="J35">
        <v>45.747</v>
      </c>
      <c r="K35">
        <v>5.5</v>
      </c>
      <c r="L35">
        <v>77.747</v>
      </c>
      <c r="M35">
        <v>13.5</v>
      </c>
    </row>
    <row r="36" spans="1:13" x14ac:dyDescent="0.25">
      <c r="A36" t="s">
        <v>47</v>
      </c>
      <c r="B36">
        <v>10</v>
      </c>
      <c r="C36">
        <v>0</v>
      </c>
      <c r="D36">
        <v>1</v>
      </c>
      <c r="E36">
        <v>0</v>
      </c>
      <c r="F36">
        <v>0</v>
      </c>
      <c r="G36">
        <v>0</v>
      </c>
      <c r="H36">
        <v>11</v>
      </c>
      <c r="I36">
        <v>0</v>
      </c>
      <c r="J36">
        <v>10</v>
      </c>
      <c r="K36">
        <v>0</v>
      </c>
      <c r="L36">
        <v>21</v>
      </c>
      <c r="M36">
        <v>0</v>
      </c>
    </row>
    <row r="37" spans="1:13" x14ac:dyDescent="0.25">
      <c r="A37" t="s">
        <v>48</v>
      </c>
      <c r="B37">
        <v>7</v>
      </c>
      <c r="C37">
        <v>0</v>
      </c>
      <c r="D37">
        <v>3</v>
      </c>
      <c r="E37">
        <v>0</v>
      </c>
      <c r="F37">
        <v>1</v>
      </c>
      <c r="G37">
        <v>0</v>
      </c>
      <c r="H37">
        <v>11</v>
      </c>
      <c r="I37">
        <v>0</v>
      </c>
      <c r="J37">
        <v>2</v>
      </c>
      <c r="K37">
        <v>1</v>
      </c>
      <c r="L37">
        <v>13</v>
      </c>
      <c r="M37">
        <v>1</v>
      </c>
    </row>
    <row r="38" spans="1:13" x14ac:dyDescent="0.25">
      <c r="A38" t="s">
        <v>49</v>
      </c>
      <c r="B38">
        <v>23</v>
      </c>
      <c r="C38">
        <v>1</v>
      </c>
      <c r="D38">
        <v>7</v>
      </c>
      <c r="E38">
        <v>0</v>
      </c>
      <c r="F38">
        <v>0</v>
      </c>
      <c r="G38">
        <v>0</v>
      </c>
      <c r="H38">
        <v>30</v>
      </c>
      <c r="I38">
        <v>1</v>
      </c>
      <c r="J38">
        <v>1</v>
      </c>
      <c r="K38">
        <v>0</v>
      </c>
      <c r="L38">
        <v>31</v>
      </c>
      <c r="M38">
        <v>1</v>
      </c>
    </row>
    <row r="39" spans="1:13" x14ac:dyDescent="0.25">
      <c r="A39" t="s">
        <v>50</v>
      </c>
      <c r="B39">
        <v>40</v>
      </c>
      <c r="C39">
        <v>6</v>
      </c>
      <c r="D39">
        <v>21</v>
      </c>
      <c r="E39">
        <v>3</v>
      </c>
      <c r="F39">
        <v>11</v>
      </c>
      <c r="G39">
        <v>3</v>
      </c>
      <c r="H39">
        <v>72</v>
      </c>
      <c r="I39">
        <v>12</v>
      </c>
      <c r="J39">
        <v>1</v>
      </c>
      <c r="K39">
        <v>0</v>
      </c>
      <c r="L39">
        <v>73</v>
      </c>
      <c r="M39">
        <v>12</v>
      </c>
    </row>
    <row r="40" spans="1:13" x14ac:dyDescent="0.25">
      <c r="A40" t="s">
        <v>51</v>
      </c>
      <c r="B40">
        <v>141.03</v>
      </c>
      <c r="C40">
        <v>21</v>
      </c>
      <c r="D40">
        <v>98.5</v>
      </c>
      <c r="E40">
        <v>17.510000000000002</v>
      </c>
      <c r="F40">
        <v>48</v>
      </c>
      <c r="G40">
        <v>14</v>
      </c>
      <c r="H40">
        <v>287.52999999999997</v>
      </c>
      <c r="I40">
        <v>52.510000000000005</v>
      </c>
      <c r="J40">
        <v>38</v>
      </c>
      <c r="K40">
        <v>10</v>
      </c>
      <c r="L40">
        <v>325.52999999999997</v>
      </c>
      <c r="M40">
        <v>62.510000000000005</v>
      </c>
    </row>
    <row r="41" spans="1:13" x14ac:dyDescent="0.25">
      <c r="A41" t="s">
        <v>52</v>
      </c>
      <c r="B41">
        <v>57</v>
      </c>
      <c r="C41">
        <v>7</v>
      </c>
      <c r="D41">
        <v>27</v>
      </c>
      <c r="E41">
        <v>5</v>
      </c>
      <c r="F41">
        <v>16</v>
      </c>
      <c r="G41">
        <v>5</v>
      </c>
      <c r="H41">
        <v>100</v>
      </c>
      <c r="I41">
        <v>17</v>
      </c>
      <c r="J41">
        <v>10</v>
      </c>
      <c r="K41">
        <v>0</v>
      </c>
      <c r="L41">
        <v>110</v>
      </c>
      <c r="M41">
        <v>17</v>
      </c>
    </row>
    <row r="42" spans="1:13" x14ac:dyDescent="0.25">
      <c r="A42" t="s">
        <v>53</v>
      </c>
      <c r="B42">
        <v>45.1</v>
      </c>
      <c r="C42">
        <v>3</v>
      </c>
      <c r="D42">
        <v>19</v>
      </c>
      <c r="E42">
        <v>4</v>
      </c>
      <c r="F42">
        <v>18</v>
      </c>
      <c r="G42">
        <v>4</v>
      </c>
      <c r="H42">
        <v>82.1</v>
      </c>
      <c r="I42">
        <v>11</v>
      </c>
      <c r="J42">
        <v>7.5</v>
      </c>
      <c r="K42">
        <v>4</v>
      </c>
      <c r="L42">
        <v>89.6</v>
      </c>
      <c r="M42">
        <v>15</v>
      </c>
    </row>
    <row r="43" spans="1:13" x14ac:dyDescent="0.25">
      <c r="A43" t="s">
        <v>54</v>
      </c>
      <c r="B43">
        <v>16.5</v>
      </c>
      <c r="C43">
        <v>2</v>
      </c>
      <c r="D43">
        <v>29</v>
      </c>
      <c r="E43">
        <v>3</v>
      </c>
      <c r="F43">
        <v>26</v>
      </c>
      <c r="G43">
        <v>2</v>
      </c>
      <c r="H43">
        <v>71.5</v>
      </c>
      <c r="I43">
        <v>7</v>
      </c>
      <c r="J43">
        <v>1</v>
      </c>
      <c r="K43">
        <v>0</v>
      </c>
      <c r="L43">
        <v>72.5</v>
      </c>
      <c r="M43">
        <v>7</v>
      </c>
    </row>
    <row r="44" spans="1:13" x14ac:dyDescent="0.25">
      <c r="A44" t="s">
        <v>55</v>
      </c>
      <c r="B44" s="1">
        <f>SUM(B2:B43)</f>
        <v>2054.6299999999997</v>
      </c>
      <c r="C44" s="1">
        <f t="shared" ref="C44:M44" si="0">SUM(C2:C43)</f>
        <v>236.78</v>
      </c>
      <c r="D44" s="1">
        <f t="shared" si="0"/>
        <v>1028.81</v>
      </c>
      <c r="E44" s="1">
        <f t="shared" si="0"/>
        <v>181.01</v>
      </c>
      <c r="F44" s="1">
        <f t="shared" si="0"/>
        <v>675.32999999999993</v>
      </c>
      <c r="G44" s="1">
        <f t="shared" si="0"/>
        <v>175.28</v>
      </c>
      <c r="H44" s="1">
        <f t="shared" si="0"/>
        <v>3758.77</v>
      </c>
      <c r="I44" s="1">
        <f t="shared" si="0"/>
        <v>593.07000000000005</v>
      </c>
      <c r="J44" s="1">
        <f t="shared" si="0"/>
        <v>848.34690000000001</v>
      </c>
      <c r="K44" s="1">
        <f t="shared" si="0"/>
        <v>173.78999999999996</v>
      </c>
      <c r="L44" s="1">
        <f t="shared" si="0"/>
        <v>4607.1169</v>
      </c>
      <c r="M44" s="1">
        <f t="shared" si="0"/>
        <v>766.86</v>
      </c>
    </row>
    <row r="45" spans="1:13" x14ac:dyDescent="0.25">
      <c r="A45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TaxCatchAll xmlns="cb25f3da-5814-4c1f-99f2-d637de11ca73">
      <Value>5</Value>
      <Value>57</Value>
    </TaxCatchAll>
    <Reporting_x0020_Year xmlns="2dd3b932-8b30-42c8-9dfc-f00df7d42eda">2019</Reporting_x0020_Year>
    <Categories0 xmlns="2dd3b932-8b30-42c8-9dfc-f00df7d42eda">22</Categories0>
    <Status xmlns="2dd3b932-8b30-42c8-9dfc-f00df7d42eda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997E685-AAE7-471E-924A-4A763BD71A8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7D8FB6D-F76F-4FFE-80A3-645D2B68B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1BF664-D569-4B20-9E74-C935E8C4F4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06DFD-8860-41D7-9526-891D3C00DFE6}">
  <ds:schemaRefs>
    <ds:schemaRef ds:uri="http://schemas.microsoft.com/office/infopath/2007/PartnerControls"/>
    <ds:schemaRef ds:uri="cb25f3da-5814-4c1f-99f2-d637de11ca73"/>
    <ds:schemaRef ds:uri="http://purl.org/dc/elements/1.1/"/>
    <ds:schemaRef ds:uri="http://schemas.microsoft.com/office/2006/metadata/properties"/>
    <ds:schemaRef ds:uri="2dd3b932-8b30-42c8-9dfc-f00df7d42ed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Table_F.1.1</vt:lpstr>
      <vt:lpstr>Table_F.1.1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2018-08-21T14:07:58Z</dcterms:created>
  <dcterms:modified xsi:type="dcterms:W3CDTF">2020-04-09T14:35:32Z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</Properties>
</file>